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990" activeTab="3"/>
  </bookViews>
  <sheets>
    <sheet name="1-25" sheetId="1" r:id="rId1"/>
    <sheet name="26-50" sheetId="2" r:id="rId2"/>
    <sheet name="51-75" sheetId="3" r:id="rId3"/>
    <sheet name="76-81" sheetId="4" r:id="rId4"/>
  </sheets>
  <definedNames/>
  <calcPr fullCalcOnLoad="1"/>
</workbook>
</file>

<file path=xl/sharedStrings.xml><?xml version="1.0" encoding="utf-8"?>
<sst xmlns="http://schemas.openxmlformats.org/spreadsheetml/2006/main" count="47" uniqueCount="13">
  <si>
    <t>NUMERO DELLA SEZIONE</t>
  </si>
  <si>
    <t>TOTALE PER SEZIONE</t>
  </si>
  <si>
    <t>A RIPORTARE</t>
  </si>
  <si>
    <t>RIPORTO</t>
  </si>
  <si>
    <t>TOTALE DEL FOGLIO</t>
  </si>
  <si>
    <t>NOME E COGNOME DEI CANDIDATI ALLA CARICA DI SINDACO (indicati nell'ordine secondo il quale sono riportati nel manifesto)</t>
  </si>
  <si>
    <t>DI BENEDETTO AMERICO</t>
  </si>
  <si>
    <t>BIONDI PIERLUIGI</t>
  </si>
  <si>
    <t>RIGHETTI FABRIZIO</t>
  </si>
  <si>
    <t>CIMORONI CARLA</t>
  </si>
  <si>
    <t>PAGLIARICCIO CLAUDIA</t>
  </si>
  <si>
    <t>TRIFUOGGI NICOLA</t>
  </si>
  <si>
    <t>SILVERI GIANCARLO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</si>
</sst>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i/>
      <sz val="9"/>
      <color indexed="8"/>
      <name val="Garamond"/>
      <family val="1"/>
    </font>
    <font>
      <b/>
      <i/>
      <sz val="11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i/>
      <sz val="9"/>
      <color theme="1"/>
      <name val="Garamond"/>
      <family val="1"/>
    </font>
    <font>
      <b/>
      <i/>
      <sz val="11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 textRotation="90" wrapText="1"/>
    </xf>
    <xf numFmtId="0" fontId="39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/>
    </xf>
    <xf numFmtId="3" fontId="39" fillId="0" borderId="10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3" fontId="38" fillId="33" borderId="10" xfId="0" applyNumberFormat="1" applyFont="1" applyFill="1" applyBorder="1" applyAlignment="1">
      <alignment/>
    </xf>
    <xf numFmtId="3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5" sqref="K15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19" ht="15" customHeight="1">
      <c r="A1" s="14" t="s">
        <v>0</v>
      </c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</v>
      </c>
      <c r="S1" s="15"/>
    </row>
    <row r="2" spans="1:19" ht="117.75" customHeight="1">
      <c r="A2" s="15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/>
      <c r="J2" s="2"/>
      <c r="K2" s="2"/>
      <c r="L2" s="2"/>
      <c r="M2" s="2"/>
      <c r="N2" s="2"/>
      <c r="O2" s="2"/>
      <c r="P2" s="2"/>
      <c r="Q2" s="2"/>
      <c r="R2" s="15"/>
      <c r="S2" s="15"/>
    </row>
    <row r="3" spans="1:19" ht="15">
      <c r="A3" s="3">
        <v>1</v>
      </c>
      <c r="B3" s="4">
        <v>148</v>
      </c>
      <c r="C3" s="4">
        <v>96</v>
      </c>
      <c r="D3" s="4">
        <v>17</v>
      </c>
      <c r="E3" s="4">
        <v>34</v>
      </c>
      <c r="F3" s="4">
        <v>5</v>
      </c>
      <c r="G3" s="4">
        <v>10</v>
      </c>
      <c r="H3" s="4">
        <v>7</v>
      </c>
      <c r="I3" s="4"/>
      <c r="J3" s="4"/>
      <c r="K3" s="4"/>
      <c r="L3" s="4"/>
      <c r="M3" s="4"/>
      <c r="N3" s="4"/>
      <c r="O3" s="4"/>
      <c r="P3" s="4"/>
      <c r="Q3" s="4"/>
      <c r="R3" s="13">
        <f aca="true" t="shared" si="0" ref="R3:R28">SUM(B3:Q3)</f>
        <v>317</v>
      </c>
      <c r="S3" s="13"/>
    </row>
    <row r="4" spans="1:19" ht="15">
      <c r="A4" s="3">
        <v>2</v>
      </c>
      <c r="B4" s="4">
        <v>153</v>
      </c>
      <c r="C4" s="4">
        <v>153</v>
      </c>
      <c r="D4" s="4">
        <v>14</v>
      </c>
      <c r="E4" s="4">
        <v>28</v>
      </c>
      <c r="F4" s="4">
        <v>6</v>
      </c>
      <c r="G4" s="4">
        <v>10</v>
      </c>
      <c r="H4" s="4">
        <v>7</v>
      </c>
      <c r="I4" s="4"/>
      <c r="J4" s="4"/>
      <c r="K4" s="4"/>
      <c r="L4" s="4"/>
      <c r="M4" s="4"/>
      <c r="N4" s="4"/>
      <c r="O4" s="4"/>
      <c r="P4" s="4"/>
      <c r="Q4" s="4"/>
      <c r="R4" s="13">
        <f t="shared" si="0"/>
        <v>371</v>
      </c>
      <c r="S4" s="13"/>
    </row>
    <row r="5" spans="1:19" ht="15">
      <c r="A5" s="3">
        <v>3</v>
      </c>
      <c r="B5" s="4">
        <v>210</v>
      </c>
      <c r="C5" s="4">
        <v>111</v>
      </c>
      <c r="D5" s="4">
        <v>15</v>
      </c>
      <c r="E5" s="4">
        <v>35</v>
      </c>
      <c r="F5" s="4">
        <v>0</v>
      </c>
      <c r="G5" s="4">
        <v>9</v>
      </c>
      <c r="H5" s="4">
        <v>4</v>
      </c>
      <c r="I5" s="4"/>
      <c r="J5" s="4"/>
      <c r="K5" s="4"/>
      <c r="L5" s="4"/>
      <c r="M5" s="4"/>
      <c r="N5" s="4"/>
      <c r="O5" s="4"/>
      <c r="P5" s="4"/>
      <c r="Q5" s="4"/>
      <c r="R5" s="13">
        <f t="shared" si="0"/>
        <v>384</v>
      </c>
      <c r="S5" s="13"/>
    </row>
    <row r="6" spans="1:19" ht="15">
      <c r="A6" s="3">
        <v>4</v>
      </c>
      <c r="B6" s="4">
        <v>99</v>
      </c>
      <c r="C6" s="4">
        <v>98</v>
      </c>
      <c r="D6" s="4">
        <v>8</v>
      </c>
      <c r="E6" s="4">
        <v>23</v>
      </c>
      <c r="F6" s="4">
        <v>4</v>
      </c>
      <c r="G6" s="4">
        <v>11</v>
      </c>
      <c r="H6" s="4">
        <v>5</v>
      </c>
      <c r="I6" s="4"/>
      <c r="J6" s="4"/>
      <c r="K6" s="4"/>
      <c r="L6" s="4"/>
      <c r="M6" s="4"/>
      <c r="N6" s="4"/>
      <c r="O6" s="4"/>
      <c r="P6" s="4"/>
      <c r="Q6" s="4"/>
      <c r="R6" s="13">
        <f t="shared" si="0"/>
        <v>248</v>
      </c>
      <c r="S6" s="13"/>
    </row>
    <row r="7" spans="1:19" ht="15">
      <c r="A7" s="3">
        <v>5</v>
      </c>
      <c r="B7" s="4">
        <v>119</v>
      </c>
      <c r="C7" s="4">
        <v>100</v>
      </c>
      <c r="D7" s="4">
        <v>14</v>
      </c>
      <c r="E7" s="4">
        <v>11</v>
      </c>
      <c r="F7" s="4">
        <v>5</v>
      </c>
      <c r="G7" s="4">
        <v>15</v>
      </c>
      <c r="H7" s="4">
        <v>7</v>
      </c>
      <c r="I7" s="4"/>
      <c r="J7" s="4"/>
      <c r="K7" s="4"/>
      <c r="L7" s="4"/>
      <c r="M7" s="4"/>
      <c r="N7" s="4"/>
      <c r="O7" s="4"/>
      <c r="P7" s="4"/>
      <c r="Q7" s="4"/>
      <c r="R7" s="13">
        <f t="shared" si="0"/>
        <v>271</v>
      </c>
      <c r="S7" s="13"/>
    </row>
    <row r="8" spans="1:19" ht="15">
      <c r="A8" s="3">
        <v>6</v>
      </c>
      <c r="B8" s="4">
        <v>97</v>
      </c>
      <c r="C8" s="4">
        <v>78</v>
      </c>
      <c r="D8" s="4">
        <v>6</v>
      </c>
      <c r="E8" s="4">
        <v>20</v>
      </c>
      <c r="F8" s="4">
        <v>3</v>
      </c>
      <c r="G8" s="4">
        <v>12</v>
      </c>
      <c r="H8" s="4">
        <v>11</v>
      </c>
      <c r="I8" s="4"/>
      <c r="J8" s="4"/>
      <c r="K8" s="4"/>
      <c r="L8" s="4"/>
      <c r="M8" s="4"/>
      <c r="N8" s="4"/>
      <c r="O8" s="4"/>
      <c r="P8" s="4"/>
      <c r="Q8" s="4"/>
      <c r="R8" s="13">
        <f t="shared" si="0"/>
        <v>227</v>
      </c>
      <c r="S8" s="13"/>
    </row>
    <row r="9" spans="1:19" ht="15">
      <c r="A9" s="3">
        <v>7</v>
      </c>
      <c r="B9" s="4">
        <v>129</v>
      </c>
      <c r="C9" s="4">
        <v>84</v>
      </c>
      <c r="D9" s="4">
        <v>22</v>
      </c>
      <c r="E9" s="4">
        <v>14</v>
      </c>
      <c r="F9" s="4">
        <v>4</v>
      </c>
      <c r="G9" s="4">
        <v>10</v>
      </c>
      <c r="H9" s="4">
        <v>8</v>
      </c>
      <c r="I9" s="4"/>
      <c r="J9" s="4"/>
      <c r="K9" s="4"/>
      <c r="L9" s="4"/>
      <c r="M9" s="4"/>
      <c r="N9" s="4"/>
      <c r="O9" s="4"/>
      <c r="P9" s="4"/>
      <c r="Q9" s="4"/>
      <c r="R9" s="13">
        <f t="shared" si="0"/>
        <v>271</v>
      </c>
      <c r="S9" s="13"/>
    </row>
    <row r="10" spans="1:19" ht="15">
      <c r="A10" s="3">
        <v>8</v>
      </c>
      <c r="B10" s="4">
        <v>198</v>
      </c>
      <c r="C10" s="4">
        <v>122</v>
      </c>
      <c r="D10" s="4">
        <v>18</v>
      </c>
      <c r="E10" s="4">
        <v>44</v>
      </c>
      <c r="F10" s="4">
        <v>4</v>
      </c>
      <c r="G10" s="4">
        <v>33</v>
      </c>
      <c r="H10" s="4">
        <v>20</v>
      </c>
      <c r="I10" s="4"/>
      <c r="J10" s="4"/>
      <c r="K10" s="4"/>
      <c r="L10" s="4"/>
      <c r="M10" s="4"/>
      <c r="N10" s="4"/>
      <c r="O10" s="4"/>
      <c r="P10" s="4"/>
      <c r="Q10" s="4"/>
      <c r="R10" s="13">
        <f t="shared" si="0"/>
        <v>439</v>
      </c>
      <c r="S10" s="13"/>
    </row>
    <row r="11" spans="1:19" ht="15">
      <c r="A11" s="3">
        <v>9</v>
      </c>
      <c r="B11" s="4">
        <v>156</v>
      </c>
      <c r="C11" s="4">
        <v>88</v>
      </c>
      <c r="D11" s="4">
        <v>12</v>
      </c>
      <c r="E11" s="4">
        <v>29</v>
      </c>
      <c r="F11" s="4">
        <v>0</v>
      </c>
      <c r="G11" s="4">
        <v>7</v>
      </c>
      <c r="H11" s="4">
        <v>4</v>
      </c>
      <c r="I11" s="4"/>
      <c r="J11" s="4"/>
      <c r="K11" s="4"/>
      <c r="L11" s="4"/>
      <c r="M11" s="4"/>
      <c r="N11" s="4"/>
      <c r="O11" s="4"/>
      <c r="P11" s="4"/>
      <c r="Q11" s="4"/>
      <c r="R11" s="13">
        <f t="shared" si="0"/>
        <v>296</v>
      </c>
      <c r="S11" s="13"/>
    </row>
    <row r="12" spans="1:19" ht="15">
      <c r="A12" s="3">
        <v>10</v>
      </c>
      <c r="B12" s="4">
        <v>262</v>
      </c>
      <c r="C12" s="4">
        <v>195</v>
      </c>
      <c r="D12" s="4">
        <v>26</v>
      </c>
      <c r="E12" s="4">
        <v>36</v>
      </c>
      <c r="F12" s="4">
        <v>5</v>
      </c>
      <c r="G12" s="4">
        <v>18</v>
      </c>
      <c r="H12" s="4">
        <v>5</v>
      </c>
      <c r="I12" s="4"/>
      <c r="J12" s="4"/>
      <c r="K12" s="4"/>
      <c r="L12" s="4"/>
      <c r="M12" s="4"/>
      <c r="N12" s="4"/>
      <c r="O12" s="4"/>
      <c r="P12" s="4"/>
      <c r="Q12" s="4"/>
      <c r="R12" s="13">
        <f t="shared" si="0"/>
        <v>547</v>
      </c>
      <c r="S12" s="13"/>
    </row>
    <row r="13" spans="1:19" ht="15">
      <c r="A13" s="3">
        <v>11</v>
      </c>
      <c r="B13" s="4">
        <v>171</v>
      </c>
      <c r="C13" s="4">
        <v>111</v>
      </c>
      <c r="D13" s="4">
        <v>17</v>
      </c>
      <c r="E13" s="4">
        <v>61</v>
      </c>
      <c r="F13" s="4">
        <v>6</v>
      </c>
      <c r="G13" s="4">
        <v>8</v>
      </c>
      <c r="H13" s="4">
        <v>6</v>
      </c>
      <c r="I13" s="4"/>
      <c r="J13" s="4"/>
      <c r="K13" s="4"/>
      <c r="L13" s="4"/>
      <c r="M13" s="4"/>
      <c r="N13" s="4"/>
      <c r="O13" s="4"/>
      <c r="P13" s="4"/>
      <c r="Q13" s="4"/>
      <c r="R13" s="13">
        <f t="shared" si="0"/>
        <v>380</v>
      </c>
      <c r="S13" s="13"/>
    </row>
    <row r="14" spans="1:19" ht="15">
      <c r="A14" s="3">
        <v>12</v>
      </c>
      <c r="B14" s="4">
        <v>194</v>
      </c>
      <c r="C14" s="4">
        <v>143</v>
      </c>
      <c r="D14" s="4">
        <v>26</v>
      </c>
      <c r="E14" s="4">
        <v>69</v>
      </c>
      <c r="F14" s="4">
        <v>7</v>
      </c>
      <c r="G14" s="4">
        <v>11</v>
      </c>
      <c r="H14" s="4">
        <v>5</v>
      </c>
      <c r="I14" s="4"/>
      <c r="J14" s="4"/>
      <c r="K14" s="4"/>
      <c r="L14" s="4"/>
      <c r="M14" s="4"/>
      <c r="N14" s="4"/>
      <c r="O14" s="4"/>
      <c r="P14" s="4"/>
      <c r="Q14" s="4"/>
      <c r="R14" s="13">
        <f t="shared" si="0"/>
        <v>455</v>
      </c>
      <c r="S14" s="13"/>
    </row>
    <row r="15" spans="1:19" ht="15">
      <c r="A15" s="3">
        <v>13</v>
      </c>
      <c r="B15" s="4">
        <v>23</v>
      </c>
      <c r="C15" s="4">
        <v>17</v>
      </c>
      <c r="D15" s="4">
        <v>0</v>
      </c>
      <c r="E15" s="4">
        <v>7</v>
      </c>
      <c r="F15" s="4">
        <v>1</v>
      </c>
      <c r="G15" s="4">
        <v>3</v>
      </c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13">
        <f t="shared" si="0"/>
        <v>52</v>
      </c>
      <c r="S15" s="13"/>
    </row>
    <row r="16" spans="1:19" ht="15">
      <c r="A16" s="3">
        <v>14</v>
      </c>
      <c r="B16" s="4">
        <v>89</v>
      </c>
      <c r="C16" s="4">
        <v>81</v>
      </c>
      <c r="D16" s="4">
        <v>8</v>
      </c>
      <c r="E16" s="4">
        <v>20</v>
      </c>
      <c r="F16" s="4">
        <v>3</v>
      </c>
      <c r="G16" s="4">
        <v>8</v>
      </c>
      <c r="H16" s="4">
        <v>4</v>
      </c>
      <c r="I16" s="4"/>
      <c r="J16" s="4"/>
      <c r="K16" s="4"/>
      <c r="L16" s="4"/>
      <c r="M16" s="4"/>
      <c r="N16" s="4"/>
      <c r="O16" s="4"/>
      <c r="P16" s="4"/>
      <c r="Q16" s="4"/>
      <c r="R16" s="13">
        <f t="shared" si="0"/>
        <v>213</v>
      </c>
      <c r="S16" s="13"/>
    </row>
    <row r="17" spans="1:19" ht="15">
      <c r="A17" s="3">
        <v>15</v>
      </c>
      <c r="B17" s="4">
        <v>196</v>
      </c>
      <c r="C17" s="4">
        <v>167</v>
      </c>
      <c r="D17" s="4">
        <v>9</v>
      </c>
      <c r="E17" s="4">
        <v>26</v>
      </c>
      <c r="F17" s="4">
        <v>18</v>
      </c>
      <c r="G17" s="4">
        <v>19</v>
      </c>
      <c r="H17" s="4">
        <v>8</v>
      </c>
      <c r="I17" s="4"/>
      <c r="J17" s="4"/>
      <c r="K17" s="4"/>
      <c r="L17" s="4"/>
      <c r="M17" s="4"/>
      <c r="N17" s="4"/>
      <c r="O17" s="4"/>
      <c r="P17" s="4"/>
      <c r="Q17" s="4"/>
      <c r="R17" s="13">
        <f t="shared" si="0"/>
        <v>443</v>
      </c>
      <c r="S17" s="13"/>
    </row>
    <row r="18" spans="1:19" ht="15">
      <c r="A18" s="3">
        <v>16</v>
      </c>
      <c r="B18" s="4">
        <v>246</v>
      </c>
      <c r="C18" s="4">
        <v>167</v>
      </c>
      <c r="D18" s="4">
        <v>33</v>
      </c>
      <c r="E18" s="4">
        <v>77</v>
      </c>
      <c r="F18" s="4">
        <v>19</v>
      </c>
      <c r="G18" s="4">
        <v>2</v>
      </c>
      <c r="H18" s="4">
        <v>5</v>
      </c>
      <c r="I18" s="4"/>
      <c r="J18" s="4"/>
      <c r="K18" s="4"/>
      <c r="L18" s="4"/>
      <c r="M18" s="4"/>
      <c r="N18" s="4"/>
      <c r="O18" s="4"/>
      <c r="P18" s="4"/>
      <c r="Q18" s="4"/>
      <c r="R18" s="13">
        <f t="shared" si="0"/>
        <v>549</v>
      </c>
      <c r="S18" s="13"/>
    </row>
    <row r="19" spans="1:19" ht="15">
      <c r="A19" s="3">
        <v>17</v>
      </c>
      <c r="B19" s="4">
        <v>421</v>
      </c>
      <c r="C19" s="4">
        <v>334</v>
      </c>
      <c r="D19" s="4">
        <v>38</v>
      </c>
      <c r="E19" s="4">
        <v>45</v>
      </c>
      <c r="F19" s="4">
        <v>9</v>
      </c>
      <c r="G19" s="4">
        <v>24</v>
      </c>
      <c r="H19" s="4">
        <v>6</v>
      </c>
      <c r="I19" s="4"/>
      <c r="J19" s="4"/>
      <c r="K19" s="4"/>
      <c r="L19" s="4"/>
      <c r="M19" s="4"/>
      <c r="N19" s="4"/>
      <c r="O19" s="4"/>
      <c r="P19" s="4"/>
      <c r="Q19" s="4"/>
      <c r="R19" s="13">
        <f t="shared" si="0"/>
        <v>877</v>
      </c>
      <c r="S19" s="13"/>
    </row>
    <row r="20" spans="1:19" ht="15">
      <c r="A20" s="3">
        <v>18</v>
      </c>
      <c r="B20" s="4">
        <v>411</v>
      </c>
      <c r="C20" s="4">
        <v>255</v>
      </c>
      <c r="D20" s="4">
        <v>33</v>
      </c>
      <c r="E20" s="4">
        <v>41</v>
      </c>
      <c r="F20" s="4">
        <v>10</v>
      </c>
      <c r="G20" s="4">
        <v>74</v>
      </c>
      <c r="H20" s="4">
        <v>7</v>
      </c>
      <c r="I20" s="4"/>
      <c r="J20" s="4"/>
      <c r="K20" s="4"/>
      <c r="L20" s="4"/>
      <c r="M20" s="4"/>
      <c r="N20" s="4"/>
      <c r="O20" s="4"/>
      <c r="P20" s="4"/>
      <c r="Q20" s="4"/>
      <c r="R20" s="13">
        <f t="shared" si="0"/>
        <v>831</v>
      </c>
      <c r="S20" s="13"/>
    </row>
    <row r="21" spans="1:19" ht="15">
      <c r="A21" s="3">
        <v>19</v>
      </c>
      <c r="B21" s="4">
        <v>194</v>
      </c>
      <c r="C21" s="4">
        <v>165</v>
      </c>
      <c r="D21" s="4">
        <v>24</v>
      </c>
      <c r="E21" s="4">
        <v>14</v>
      </c>
      <c r="F21" s="4">
        <v>1</v>
      </c>
      <c r="G21" s="4">
        <v>11</v>
      </c>
      <c r="H21" s="4">
        <v>1</v>
      </c>
      <c r="I21" s="4"/>
      <c r="J21" s="4"/>
      <c r="K21" s="4"/>
      <c r="L21" s="4"/>
      <c r="M21" s="4"/>
      <c r="N21" s="4"/>
      <c r="O21" s="4"/>
      <c r="P21" s="4"/>
      <c r="Q21" s="4"/>
      <c r="R21" s="13">
        <f t="shared" si="0"/>
        <v>410</v>
      </c>
      <c r="S21" s="13"/>
    </row>
    <row r="22" spans="1:19" ht="15">
      <c r="A22" s="3">
        <v>20</v>
      </c>
      <c r="B22" s="4">
        <v>319</v>
      </c>
      <c r="C22" s="4">
        <v>249</v>
      </c>
      <c r="D22" s="4">
        <v>36</v>
      </c>
      <c r="E22" s="4">
        <v>21</v>
      </c>
      <c r="F22" s="4">
        <v>6</v>
      </c>
      <c r="G22" s="4">
        <v>8</v>
      </c>
      <c r="H22" s="4">
        <v>10</v>
      </c>
      <c r="I22" s="4"/>
      <c r="J22" s="4"/>
      <c r="K22" s="4"/>
      <c r="L22" s="4"/>
      <c r="M22" s="4"/>
      <c r="N22" s="4"/>
      <c r="O22" s="4"/>
      <c r="P22" s="4"/>
      <c r="Q22" s="4"/>
      <c r="R22" s="13">
        <f t="shared" si="0"/>
        <v>649</v>
      </c>
      <c r="S22" s="13"/>
    </row>
    <row r="23" spans="1:19" ht="15">
      <c r="A23" s="3">
        <v>21</v>
      </c>
      <c r="B23" s="4">
        <v>216</v>
      </c>
      <c r="C23" s="4">
        <v>188</v>
      </c>
      <c r="D23" s="4">
        <v>15</v>
      </c>
      <c r="E23" s="4">
        <v>14</v>
      </c>
      <c r="F23" s="4">
        <v>11</v>
      </c>
      <c r="G23" s="4">
        <v>5</v>
      </c>
      <c r="H23" s="4">
        <v>5</v>
      </c>
      <c r="I23" s="4"/>
      <c r="J23" s="4"/>
      <c r="K23" s="4"/>
      <c r="L23" s="4"/>
      <c r="M23" s="4"/>
      <c r="N23" s="4"/>
      <c r="O23" s="4"/>
      <c r="P23" s="4"/>
      <c r="Q23" s="4"/>
      <c r="R23" s="13">
        <f t="shared" si="0"/>
        <v>454</v>
      </c>
      <c r="S23" s="13"/>
    </row>
    <row r="24" spans="1:19" ht="15">
      <c r="A24" s="3">
        <v>22</v>
      </c>
      <c r="B24" s="4">
        <v>216</v>
      </c>
      <c r="C24" s="4">
        <v>157</v>
      </c>
      <c r="D24" s="4">
        <v>17</v>
      </c>
      <c r="E24" s="4">
        <v>13</v>
      </c>
      <c r="F24" s="4">
        <v>12</v>
      </c>
      <c r="G24" s="4">
        <v>11</v>
      </c>
      <c r="H24" s="4">
        <v>4</v>
      </c>
      <c r="I24" s="4"/>
      <c r="J24" s="4"/>
      <c r="K24" s="4"/>
      <c r="L24" s="4"/>
      <c r="M24" s="4"/>
      <c r="N24" s="4"/>
      <c r="O24" s="4"/>
      <c r="P24" s="4"/>
      <c r="Q24" s="4"/>
      <c r="R24" s="13">
        <f t="shared" si="0"/>
        <v>430</v>
      </c>
      <c r="S24" s="13"/>
    </row>
    <row r="25" spans="1:19" ht="15">
      <c r="A25" s="3">
        <v>23</v>
      </c>
      <c r="B25" s="4">
        <v>266</v>
      </c>
      <c r="C25" s="4">
        <v>203</v>
      </c>
      <c r="D25" s="4">
        <v>26</v>
      </c>
      <c r="E25" s="4">
        <v>28</v>
      </c>
      <c r="F25" s="4">
        <v>6</v>
      </c>
      <c r="G25" s="4">
        <v>13</v>
      </c>
      <c r="H25" s="4">
        <v>17</v>
      </c>
      <c r="I25" s="4"/>
      <c r="J25" s="4"/>
      <c r="K25" s="4"/>
      <c r="L25" s="4"/>
      <c r="M25" s="4"/>
      <c r="N25" s="4"/>
      <c r="O25" s="4"/>
      <c r="P25" s="4"/>
      <c r="Q25" s="4"/>
      <c r="R25" s="13">
        <f t="shared" si="0"/>
        <v>559</v>
      </c>
      <c r="S25" s="13"/>
    </row>
    <row r="26" spans="1:19" ht="15">
      <c r="A26" s="3">
        <v>24</v>
      </c>
      <c r="B26" s="12">
        <v>146</v>
      </c>
      <c r="C26" s="12">
        <v>125</v>
      </c>
      <c r="D26" s="12">
        <v>17</v>
      </c>
      <c r="E26" s="12">
        <v>8</v>
      </c>
      <c r="F26" s="12">
        <v>3</v>
      </c>
      <c r="G26" s="12">
        <v>3</v>
      </c>
      <c r="H26" s="12">
        <v>7</v>
      </c>
      <c r="I26" s="4"/>
      <c r="J26" s="4"/>
      <c r="K26" s="4"/>
      <c r="L26" s="4"/>
      <c r="M26" s="4"/>
      <c r="N26" s="4"/>
      <c r="O26" s="4"/>
      <c r="P26" s="4"/>
      <c r="Q26" s="4"/>
      <c r="R26" s="13">
        <f t="shared" si="0"/>
        <v>309</v>
      </c>
      <c r="S26" s="13"/>
    </row>
    <row r="27" spans="1:19" ht="15">
      <c r="A27" s="3">
        <v>25</v>
      </c>
      <c r="B27" s="4">
        <v>283</v>
      </c>
      <c r="C27" s="4">
        <v>200</v>
      </c>
      <c r="D27" s="4">
        <v>25</v>
      </c>
      <c r="E27" s="4">
        <v>39</v>
      </c>
      <c r="F27" s="4">
        <v>7</v>
      </c>
      <c r="G27" s="4">
        <v>18</v>
      </c>
      <c r="H27" s="4">
        <v>15</v>
      </c>
      <c r="I27" s="4"/>
      <c r="J27" s="4"/>
      <c r="K27" s="4"/>
      <c r="L27" s="4"/>
      <c r="M27" s="4"/>
      <c r="N27" s="4"/>
      <c r="O27" s="4"/>
      <c r="P27" s="4"/>
      <c r="Q27" s="4"/>
      <c r="R27" s="13">
        <f t="shared" si="0"/>
        <v>587</v>
      </c>
      <c r="S27" s="13"/>
    </row>
    <row r="28" spans="1:19" ht="15">
      <c r="A28" s="6" t="s">
        <v>2</v>
      </c>
      <c r="B28" s="5">
        <f aca="true" t="shared" si="1" ref="B28:Q28">SUM(B3:B27)</f>
        <v>4962</v>
      </c>
      <c r="C28" s="5">
        <f t="shared" si="1"/>
        <v>3687</v>
      </c>
      <c r="D28" s="5">
        <f t="shared" si="1"/>
        <v>476</v>
      </c>
      <c r="E28" s="5">
        <f t="shared" si="1"/>
        <v>757</v>
      </c>
      <c r="F28" s="5">
        <f t="shared" si="1"/>
        <v>155</v>
      </c>
      <c r="G28" s="5">
        <f t="shared" si="1"/>
        <v>353</v>
      </c>
      <c r="H28" s="5">
        <f t="shared" si="1"/>
        <v>179</v>
      </c>
      <c r="I28" s="5">
        <f t="shared" si="1"/>
        <v>0</v>
      </c>
      <c r="J28" s="5">
        <f t="shared" si="1"/>
        <v>0</v>
      </c>
      <c r="K28" s="5">
        <f t="shared" si="1"/>
        <v>0</v>
      </c>
      <c r="L28" s="5">
        <f t="shared" si="1"/>
        <v>0</v>
      </c>
      <c r="M28" s="5">
        <f t="shared" si="1"/>
        <v>0</v>
      </c>
      <c r="N28" s="5">
        <f t="shared" si="1"/>
        <v>0</v>
      </c>
      <c r="O28" s="5">
        <f t="shared" si="1"/>
        <v>0</v>
      </c>
      <c r="P28" s="5">
        <f t="shared" si="1"/>
        <v>0</v>
      </c>
      <c r="Q28" s="5">
        <f t="shared" si="1"/>
        <v>0</v>
      </c>
      <c r="R28" s="13">
        <f t="shared" si="0"/>
        <v>10569</v>
      </c>
      <c r="S28" s="13"/>
    </row>
  </sheetData>
  <sheetProtection/>
  <mergeCells count="29">
    <mergeCell ref="R14:S14"/>
    <mergeCell ref="R23:S23"/>
    <mergeCell ref="R24:S24"/>
    <mergeCell ref="R25:S25"/>
    <mergeCell ref="R22:S22"/>
    <mergeCell ref="R12:S12"/>
    <mergeCell ref="R13:S13"/>
    <mergeCell ref="R16:S16"/>
    <mergeCell ref="R17:S17"/>
    <mergeCell ref="R5:S5"/>
    <mergeCell ref="R28:S28"/>
    <mergeCell ref="R8:S8"/>
    <mergeCell ref="R9:S9"/>
    <mergeCell ref="R10:S10"/>
    <mergeCell ref="R11:S11"/>
    <mergeCell ref="R18:S18"/>
    <mergeCell ref="R19:S19"/>
    <mergeCell ref="R26:S26"/>
    <mergeCell ref="R27:S27"/>
    <mergeCell ref="R7:S7"/>
    <mergeCell ref="R15:S15"/>
    <mergeCell ref="R20:S20"/>
    <mergeCell ref="R21:S21"/>
    <mergeCell ref="A1:A2"/>
    <mergeCell ref="B1:Q1"/>
    <mergeCell ref="R1:S2"/>
    <mergeCell ref="R3:S3"/>
    <mergeCell ref="R4:S4"/>
    <mergeCell ref="R6:S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:H14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19" ht="15" customHeight="1">
      <c r="A1" s="14" t="s">
        <v>0</v>
      </c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</v>
      </c>
      <c r="S1" s="15"/>
    </row>
    <row r="2" spans="1:19" ht="117.75" customHeight="1">
      <c r="A2" s="15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/>
      <c r="J2" s="2"/>
      <c r="K2" s="2"/>
      <c r="L2" s="2"/>
      <c r="M2" s="2"/>
      <c r="N2" s="2"/>
      <c r="O2" s="2"/>
      <c r="P2" s="2"/>
      <c r="Q2" s="2"/>
      <c r="R2" s="15"/>
      <c r="S2" s="15"/>
    </row>
    <row r="3" spans="1:19" ht="15" customHeight="1">
      <c r="A3" s="7" t="s">
        <v>3</v>
      </c>
      <c r="B3" s="8">
        <f>'1-25'!B28</f>
        <v>4962</v>
      </c>
      <c r="C3" s="8">
        <f>'1-25'!C28</f>
        <v>3687</v>
      </c>
      <c r="D3" s="8">
        <f>'1-25'!D28</f>
        <v>476</v>
      </c>
      <c r="E3" s="8">
        <f>'1-25'!E28</f>
        <v>757</v>
      </c>
      <c r="F3" s="8">
        <f>'1-25'!F28</f>
        <v>155</v>
      </c>
      <c r="G3" s="8">
        <f>'1-25'!G28</f>
        <v>353</v>
      </c>
      <c r="H3" s="8">
        <f>'1-25'!H28</f>
        <v>179</v>
      </c>
      <c r="I3" s="8">
        <f>'1-25'!I28</f>
        <v>0</v>
      </c>
      <c r="J3" s="8">
        <f>'1-25'!J28</f>
        <v>0</v>
      </c>
      <c r="K3" s="8">
        <f>'1-25'!K28</f>
        <v>0</v>
      </c>
      <c r="L3" s="8">
        <f>'1-25'!L28</f>
        <v>0</v>
      </c>
      <c r="M3" s="8">
        <f>'1-25'!M28</f>
        <v>0</v>
      </c>
      <c r="N3" s="8">
        <f>'1-25'!N28</f>
        <v>0</v>
      </c>
      <c r="O3" s="8">
        <f>'1-25'!O28</f>
        <v>0</v>
      </c>
      <c r="P3" s="8">
        <f>'1-25'!P28</f>
        <v>0</v>
      </c>
      <c r="Q3" s="8">
        <f>'1-25'!Q28</f>
        <v>0</v>
      </c>
      <c r="R3" s="13">
        <f aca="true" t="shared" si="0" ref="R3:R28">SUM(B3:Q3)</f>
        <v>10569</v>
      </c>
      <c r="S3" s="13"/>
    </row>
    <row r="4" spans="1:19" ht="15" customHeight="1">
      <c r="A4" s="7">
        <v>26</v>
      </c>
      <c r="B4" s="12">
        <v>293</v>
      </c>
      <c r="C4" s="12">
        <v>257</v>
      </c>
      <c r="D4" s="12">
        <v>38</v>
      </c>
      <c r="E4" s="12">
        <v>51</v>
      </c>
      <c r="F4" s="12">
        <v>9</v>
      </c>
      <c r="G4" s="12">
        <v>17</v>
      </c>
      <c r="H4" s="12">
        <v>9</v>
      </c>
      <c r="I4" s="4"/>
      <c r="J4" s="4"/>
      <c r="K4" s="4"/>
      <c r="L4" s="4"/>
      <c r="M4" s="4"/>
      <c r="N4" s="4"/>
      <c r="O4" s="4"/>
      <c r="P4" s="4"/>
      <c r="Q4" s="4"/>
      <c r="R4" s="13">
        <f t="shared" si="0"/>
        <v>674</v>
      </c>
      <c r="S4" s="13"/>
    </row>
    <row r="5" spans="1:19" ht="15">
      <c r="A5" s="3">
        <v>27</v>
      </c>
      <c r="B5" s="4">
        <v>237</v>
      </c>
      <c r="C5" s="4">
        <v>184</v>
      </c>
      <c r="D5" s="4">
        <v>28</v>
      </c>
      <c r="E5" s="4">
        <v>33</v>
      </c>
      <c r="F5" s="4">
        <v>3</v>
      </c>
      <c r="G5" s="4">
        <v>9</v>
      </c>
      <c r="H5" s="4">
        <v>8</v>
      </c>
      <c r="I5" s="4"/>
      <c r="J5" s="4"/>
      <c r="K5" s="4"/>
      <c r="L5" s="4"/>
      <c r="M5" s="4"/>
      <c r="N5" s="4"/>
      <c r="O5" s="4"/>
      <c r="P5" s="4"/>
      <c r="Q5" s="4"/>
      <c r="R5" s="13">
        <f t="shared" si="0"/>
        <v>502</v>
      </c>
      <c r="S5" s="13"/>
    </row>
    <row r="6" spans="1:19" ht="15">
      <c r="A6" s="7">
        <v>28</v>
      </c>
      <c r="B6" s="4">
        <v>263</v>
      </c>
      <c r="C6" s="4">
        <v>164</v>
      </c>
      <c r="D6" s="4">
        <v>29</v>
      </c>
      <c r="E6" s="4">
        <v>21</v>
      </c>
      <c r="F6" s="4">
        <v>3</v>
      </c>
      <c r="G6" s="4">
        <v>11</v>
      </c>
      <c r="H6" s="4">
        <v>5</v>
      </c>
      <c r="I6" s="4"/>
      <c r="J6" s="4"/>
      <c r="K6" s="4"/>
      <c r="L6" s="4"/>
      <c r="M6" s="4"/>
      <c r="N6" s="4"/>
      <c r="O6" s="4"/>
      <c r="P6" s="4"/>
      <c r="Q6" s="4"/>
      <c r="R6" s="13">
        <f t="shared" si="0"/>
        <v>496</v>
      </c>
      <c r="S6" s="13"/>
    </row>
    <row r="7" spans="1:19" ht="15">
      <c r="A7" s="3">
        <v>29</v>
      </c>
      <c r="B7" s="4">
        <v>117</v>
      </c>
      <c r="C7" s="4">
        <v>86</v>
      </c>
      <c r="D7" s="4">
        <v>19</v>
      </c>
      <c r="E7" s="4">
        <v>19</v>
      </c>
      <c r="F7" s="4">
        <v>1</v>
      </c>
      <c r="G7" s="4">
        <v>7</v>
      </c>
      <c r="H7" s="4">
        <v>11</v>
      </c>
      <c r="I7" s="4"/>
      <c r="J7" s="4"/>
      <c r="K7" s="4"/>
      <c r="L7" s="4"/>
      <c r="M7" s="4"/>
      <c r="N7" s="4"/>
      <c r="O7" s="4"/>
      <c r="P7" s="4"/>
      <c r="Q7" s="4"/>
      <c r="R7" s="13">
        <f t="shared" si="0"/>
        <v>260</v>
      </c>
      <c r="S7" s="13"/>
    </row>
    <row r="8" spans="1:19" ht="15">
      <c r="A8" s="7">
        <v>30</v>
      </c>
      <c r="B8" s="4">
        <v>263</v>
      </c>
      <c r="C8" s="4">
        <v>142</v>
      </c>
      <c r="D8" s="4">
        <v>24</v>
      </c>
      <c r="E8" s="4">
        <v>42</v>
      </c>
      <c r="F8" s="4">
        <v>3</v>
      </c>
      <c r="G8" s="4">
        <v>9</v>
      </c>
      <c r="H8" s="4">
        <v>16</v>
      </c>
      <c r="I8" s="4"/>
      <c r="J8" s="4"/>
      <c r="K8" s="4"/>
      <c r="L8" s="4"/>
      <c r="M8" s="4"/>
      <c r="N8" s="4"/>
      <c r="O8" s="4"/>
      <c r="P8" s="4"/>
      <c r="Q8" s="4"/>
      <c r="R8" s="13">
        <f t="shared" si="0"/>
        <v>499</v>
      </c>
      <c r="S8" s="13"/>
    </row>
    <row r="9" spans="1:19" ht="15">
      <c r="A9" s="3">
        <v>31</v>
      </c>
      <c r="B9" s="4">
        <v>319</v>
      </c>
      <c r="C9" s="4">
        <v>287</v>
      </c>
      <c r="D9" s="4">
        <v>28</v>
      </c>
      <c r="E9" s="4">
        <v>46</v>
      </c>
      <c r="F9" s="4">
        <v>6</v>
      </c>
      <c r="G9" s="4">
        <v>25</v>
      </c>
      <c r="H9" s="4">
        <v>12</v>
      </c>
      <c r="I9" s="4"/>
      <c r="J9" s="4"/>
      <c r="K9" s="4"/>
      <c r="L9" s="4"/>
      <c r="M9" s="4"/>
      <c r="N9" s="4"/>
      <c r="O9" s="4"/>
      <c r="P9" s="4"/>
      <c r="Q9" s="4"/>
      <c r="R9" s="13">
        <f t="shared" si="0"/>
        <v>723</v>
      </c>
      <c r="S9" s="13"/>
    </row>
    <row r="10" spans="1:19" ht="15">
      <c r="A10" s="7">
        <v>32</v>
      </c>
      <c r="B10" s="12">
        <v>375</v>
      </c>
      <c r="C10" s="12">
        <v>332</v>
      </c>
      <c r="D10" s="12">
        <v>41</v>
      </c>
      <c r="E10" s="12">
        <v>67</v>
      </c>
      <c r="F10" s="12">
        <v>9</v>
      </c>
      <c r="G10" s="12">
        <v>28</v>
      </c>
      <c r="H10" s="12">
        <v>14</v>
      </c>
      <c r="I10" s="4"/>
      <c r="J10" s="4"/>
      <c r="K10" s="4"/>
      <c r="L10" s="4"/>
      <c r="M10" s="4"/>
      <c r="N10" s="4"/>
      <c r="O10" s="4"/>
      <c r="P10" s="4"/>
      <c r="Q10" s="4"/>
      <c r="R10" s="13">
        <f t="shared" si="0"/>
        <v>866</v>
      </c>
      <c r="S10" s="13"/>
    </row>
    <row r="11" spans="1:19" ht="15">
      <c r="A11" s="3">
        <v>33</v>
      </c>
      <c r="B11" s="4">
        <v>244</v>
      </c>
      <c r="C11" s="4">
        <v>285</v>
      </c>
      <c r="D11" s="4">
        <v>35</v>
      </c>
      <c r="E11" s="4">
        <v>38</v>
      </c>
      <c r="F11" s="4">
        <v>7</v>
      </c>
      <c r="G11" s="4">
        <v>9</v>
      </c>
      <c r="H11" s="4">
        <v>9</v>
      </c>
      <c r="I11" s="4"/>
      <c r="J11" s="4"/>
      <c r="K11" s="4"/>
      <c r="L11" s="4"/>
      <c r="M11" s="4"/>
      <c r="N11" s="4"/>
      <c r="O11" s="4"/>
      <c r="P11" s="4"/>
      <c r="Q11" s="4"/>
      <c r="R11" s="13">
        <f t="shared" si="0"/>
        <v>627</v>
      </c>
      <c r="S11" s="13"/>
    </row>
    <row r="12" spans="1:19" ht="15">
      <c r="A12" s="7">
        <v>34</v>
      </c>
      <c r="B12" s="4">
        <v>250</v>
      </c>
      <c r="C12" s="4">
        <v>242</v>
      </c>
      <c r="D12" s="4">
        <v>38</v>
      </c>
      <c r="E12" s="4">
        <v>33</v>
      </c>
      <c r="F12" s="4">
        <v>6</v>
      </c>
      <c r="G12" s="4">
        <v>19</v>
      </c>
      <c r="H12" s="4">
        <v>9</v>
      </c>
      <c r="I12" s="4"/>
      <c r="J12" s="4"/>
      <c r="K12" s="4"/>
      <c r="L12" s="4"/>
      <c r="M12" s="4"/>
      <c r="N12" s="4"/>
      <c r="O12" s="4"/>
      <c r="P12" s="4"/>
      <c r="Q12" s="4"/>
      <c r="R12" s="13">
        <f t="shared" si="0"/>
        <v>597</v>
      </c>
      <c r="S12" s="13"/>
    </row>
    <row r="13" spans="1:19" ht="15">
      <c r="A13" s="3">
        <v>35</v>
      </c>
      <c r="B13" s="4">
        <v>356</v>
      </c>
      <c r="C13" s="4">
        <v>395</v>
      </c>
      <c r="D13" s="4">
        <v>59</v>
      </c>
      <c r="E13" s="4">
        <v>64</v>
      </c>
      <c r="F13" s="4">
        <v>17</v>
      </c>
      <c r="G13" s="4">
        <v>22</v>
      </c>
      <c r="H13" s="4">
        <v>8</v>
      </c>
      <c r="I13" s="4"/>
      <c r="J13" s="4"/>
      <c r="K13" s="4"/>
      <c r="L13" s="4"/>
      <c r="M13" s="4"/>
      <c r="N13" s="4"/>
      <c r="O13" s="4"/>
      <c r="P13" s="4"/>
      <c r="Q13" s="4"/>
      <c r="R13" s="13">
        <f t="shared" si="0"/>
        <v>921</v>
      </c>
      <c r="S13" s="13"/>
    </row>
    <row r="14" spans="1:19" ht="15">
      <c r="A14" s="7">
        <v>36</v>
      </c>
      <c r="B14" s="12">
        <v>405</v>
      </c>
      <c r="C14" s="12">
        <v>283</v>
      </c>
      <c r="D14" s="12">
        <v>25</v>
      </c>
      <c r="E14" s="12">
        <v>13</v>
      </c>
      <c r="F14" s="12">
        <v>2</v>
      </c>
      <c r="G14" s="12">
        <v>12</v>
      </c>
      <c r="H14" s="12">
        <v>6</v>
      </c>
      <c r="I14" s="4"/>
      <c r="J14" s="4"/>
      <c r="K14" s="4"/>
      <c r="L14" s="4"/>
      <c r="M14" s="4"/>
      <c r="N14" s="4"/>
      <c r="O14" s="4"/>
      <c r="P14" s="4"/>
      <c r="Q14" s="4"/>
      <c r="R14" s="13">
        <f t="shared" si="0"/>
        <v>746</v>
      </c>
      <c r="S14" s="13"/>
    </row>
    <row r="15" spans="1:19" ht="15">
      <c r="A15" s="3">
        <v>37</v>
      </c>
      <c r="B15" s="12">
        <v>189</v>
      </c>
      <c r="C15" s="12">
        <v>232</v>
      </c>
      <c r="D15" s="12">
        <v>26</v>
      </c>
      <c r="E15" s="12">
        <v>33</v>
      </c>
      <c r="F15" s="12">
        <v>13</v>
      </c>
      <c r="G15" s="12">
        <v>16</v>
      </c>
      <c r="H15" s="12">
        <v>10</v>
      </c>
      <c r="I15" s="4"/>
      <c r="J15" s="4"/>
      <c r="K15" s="4"/>
      <c r="L15" s="4"/>
      <c r="M15" s="4"/>
      <c r="N15" s="4"/>
      <c r="O15" s="4"/>
      <c r="P15" s="4"/>
      <c r="Q15" s="4"/>
      <c r="R15" s="13">
        <f t="shared" si="0"/>
        <v>519</v>
      </c>
      <c r="S15" s="13"/>
    </row>
    <row r="16" spans="1:19" ht="15">
      <c r="A16" s="7">
        <v>38</v>
      </c>
      <c r="B16" s="4">
        <v>114</v>
      </c>
      <c r="C16" s="4">
        <v>108</v>
      </c>
      <c r="D16" s="4">
        <v>10</v>
      </c>
      <c r="E16" s="4">
        <v>8</v>
      </c>
      <c r="F16" s="4">
        <v>3</v>
      </c>
      <c r="G16" s="4">
        <v>5</v>
      </c>
      <c r="H16" s="4">
        <v>3</v>
      </c>
      <c r="I16" s="4"/>
      <c r="J16" s="4"/>
      <c r="K16" s="4"/>
      <c r="L16" s="4"/>
      <c r="M16" s="4"/>
      <c r="N16" s="4"/>
      <c r="O16" s="4"/>
      <c r="P16" s="4"/>
      <c r="Q16" s="4"/>
      <c r="R16" s="13">
        <f t="shared" si="0"/>
        <v>251</v>
      </c>
      <c r="S16" s="13"/>
    </row>
    <row r="17" spans="1:19" ht="15">
      <c r="A17" s="3">
        <v>39</v>
      </c>
      <c r="B17" s="4">
        <v>99</v>
      </c>
      <c r="C17" s="4">
        <v>98</v>
      </c>
      <c r="D17" s="4">
        <v>8</v>
      </c>
      <c r="E17" s="4">
        <v>30</v>
      </c>
      <c r="F17" s="4">
        <v>5</v>
      </c>
      <c r="G17" s="4">
        <v>3</v>
      </c>
      <c r="H17" s="4">
        <v>8</v>
      </c>
      <c r="I17" s="4"/>
      <c r="J17" s="4"/>
      <c r="K17" s="4"/>
      <c r="L17" s="4"/>
      <c r="M17" s="4"/>
      <c r="N17" s="4"/>
      <c r="O17" s="4"/>
      <c r="P17" s="4"/>
      <c r="Q17" s="4"/>
      <c r="R17" s="13">
        <f t="shared" si="0"/>
        <v>251</v>
      </c>
      <c r="S17" s="13"/>
    </row>
    <row r="18" spans="1:19" ht="15">
      <c r="A18" s="7">
        <v>40</v>
      </c>
      <c r="B18" s="4">
        <v>198</v>
      </c>
      <c r="C18" s="4">
        <v>149</v>
      </c>
      <c r="D18" s="4">
        <v>22</v>
      </c>
      <c r="E18" s="4">
        <v>36</v>
      </c>
      <c r="F18" s="4">
        <v>3</v>
      </c>
      <c r="G18" s="4">
        <v>4</v>
      </c>
      <c r="H18" s="4">
        <v>6</v>
      </c>
      <c r="I18" s="4"/>
      <c r="J18" s="4"/>
      <c r="K18" s="4"/>
      <c r="L18" s="4"/>
      <c r="M18" s="4"/>
      <c r="N18" s="4"/>
      <c r="O18" s="4"/>
      <c r="P18" s="4"/>
      <c r="Q18" s="4"/>
      <c r="R18" s="13">
        <f t="shared" si="0"/>
        <v>418</v>
      </c>
      <c r="S18" s="13"/>
    </row>
    <row r="19" spans="1:19" ht="15">
      <c r="A19" s="3">
        <v>41</v>
      </c>
      <c r="B19" s="4">
        <v>5</v>
      </c>
      <c r="C19" s="4">
        <v>3</v>
      </c>
      <c r="D19" s="4">
        <v>0</v>
      </c>
      <c r="E19" s="4">
        <v>1</v>
      </c>
      <c r="F19" s="4">
        <v>0</v>
      </c>
      <c r="G19" s="4">
        <v>1</v>
      </c>
      <c r="H19" s="4">
        <v>0</v>
      </c>
      <c r="I19" s="4"/>
      <c r="J19" s="4"/>
      <c r="K19" s="4"/>
      <c r="L19" s="4"/>
      <c r="M19" s="4"/>
      <c r="N19" s="4"/>
      <c r="O19" s="4"/>
      <c r="P19" s="4"/>
      <c r="Q19" s="4"/>
      <c r="R19" s="13">
        <f t="shared" si="0"/>
        <v>10</v>
      </c>
      <c r="S19" s="13"/>
    </row>
    <row r="20" spans="1:19" ht="15">
      <c r="A20" s="7">
        <v>42</v>
      </c>
      <c r="B20" s="4">
        <v>211</v>
      </c>
      <c r="C20" s="4">
        <v>164</v>
      </c>
      <c r="D20" s="4">
        <v>27</v>
      </c>
      <c r="E20" s="4">
        <v>24</v>
      </c>
      <c r="F20" s="4">
        <v>3</v>
      </c>
      <c r="G20" s="4">
        <v>18</v>
      </c>
      <c r="H20" s="4">
        <v>13</v>
      </c>
      <c r="I20" s="4"/>
      <c r="J20" s="4"/>
      <c r="K20" s="4"/>
      <c r="L20" s="4"/>
      <c r="M20" s="4"/>
      <c r="N20" s="4"/>
      <c r="O20" s="4"/>
      <c r="P20" s="4"/>
      <c r="Q20" s="4"/>
      <c r="R20" s="13">
        <f t="shared" si="0"/>
        <v>460</v>
      </c>
      <c r="S20" s="13"/>
    </row>
    <row r="21" spans="1:19" ht="15">
      <c r="A21" s="3">
        <v>43</v>
      </c>
      <c r="B21" s="4">
        <v>260</v>
      </c>
      <c r="C21" s="4">
        <v>202</v>
      </c>
      <c r="D21" s="4">
        <v>17</v>
      </c>
      <c r="E21" s="4">
        <v>71</v>
      </c>
      <c r="F21" s="4">
        <v>2</v>
      </c>
      <c r="G21" s="4">
        <v>31</v>
      </c>
      <c r="H21" s="4">
        <v>14</v>
      </c>
      <c r="I21" s="4"/>
      <c r="J21" s="4"/>
      <c r="K21" s="4"/>
      <c r="L21" s="4"/>
      <c r="M21" s="4"/>
      <c r="N21" s="4"/>
      <c r="O21" s="4"/>
      <c r="P21" s="4"/>
      <c r="Q21" s="4"/>
      <c r="R21" s="13">
        <f t="shared" si="0"/>
        <v>597</v>
      </c>
      <c r="S21" s="13"/>
    </row>
    <row r="22" spans="1:19" ht="15">
      <c r="A22" s="7">
        <v>44</v>
      </c>
      <c r="B22" s="4">
        <v>149</v>
      </c>
      <c r="C22" s="4">
        <v>114</v>
      </c>
      <c r="D22" s="4">
        <v>10</v>
      </c>
      <c r="E22" s="4">
        <v>16</v>
      </c>
      <c r="F22" s="4">
        <v>5</v>
      </c>
      <c r="G22" s="4">
        <v>16</v>
      </c>
      <c r="H22" s="4">
        <v>10</v>
      </c>
      <c r="I22" s="4"/>
      <c r="J22" s="4"/>
      <c r="K22" s="4"/>
      <c r="L22" s="4"/>
      <c r="M22" s="4"/>
      <c r="N22" s="4"/>
      <c r="O22" s="4"/>
      <c r="P22" s="4"/>
      <c r="Q22" s="4"/>
      <c r="R22" s="13">
        <f t="shared" si="0"/>
        <v>320</v>
      </c>
      <c r="S22" s="13"/>
    </row>
    <row r="23" spans="1:19" ht="15">
      <c r="A23" s="3">
        <v>45</v>
      </c>
      <c r="B23" s="4">
        <v>294</v>
      </c>
      <c r="C23" s="4">
        <v>228</v>
      </c>
      <c r="D23" s="4">
        <v>40</v>
      </c>
      <c r="E23" s="4">
        <v>52</v>
      </c>
      <c r="F23" s="4">
        <v>6</v>
      </c>
      <c r="G23" s="4">
        <v>21</v>
      </c>
      <c r="H23" s="4">
        <v>18</v>
      </c>
      <c r="I23" s="4"/>
      <c r="J23" s="4"/>
      <c r="K23" s="4"/>
      <c r="L23" s="4"/>
      <c r="M23" s="4"/>
      <c r="N23" s="4"/>
      <c r="O23" s="4"/>
      <c r="P23" s="4"/>
      <c r="Q23" s="4"/>
      <c r="R23" s="13">
        <f t="shared" si="0"/>
        <v>659</v>
      </c>
      <c r="S23" s="13"/>
    </row>
    <row r="24" spans="1:19" ht="15">
      <c r="A24" s="7">
        <v>46</v>
      </c>
      <c r="B24" s="4">
        <v>73</v>
      </c>
      <c r="C24" s="4">
        <v>88</v>
      </c>
      <c r="D24" s="4">
        <v>15</v>
      </c>
      <c r="E24" s="4">
        <v>8</v>
      </c>
      <c r="F24" s="4">
        <v>0</v>
      </c>
      <c r="G24" s="4">
        <v>2</v>
      </c>
      <c r="H24" s="4">
        <v>2</v>
      </c>
      <c r="I24" s="4"/>
      <c r="J24" s="4"/>
      <c r="K24" s="4"/>
      <c r="L24" s="4"/>
      <c r="M24" s="4"/>
      <c r="N24" s="4"/>
      <c r="O24" s="4"/>
      <c r="P24" s="4"/>
      <c r="Q24" s="4"/>
      <c r="R24" s="13">
        <f t="shared" si="0"/>
        <v>188</v>
      </c>
      <c r="S24" s="13"/>
    </row>
    <row r="25" spans="1:19" ht="15">
      <c r="A25" s="3">
        <v>47</v>
      </c>
      <c r="B25" s="4">
        <v>283</v>
      </c>
      <c r="C25" s="4">
        <v>185</v>
      </c>
      <c r="D25" s="4">
        <v>18</v>
      </c>
      <c r="E25" s="4">
        <v>21</v>
      </c>
      <c r="F25" s="4">
        <v>3</v>
      </c>
      <c r="G25" s="4">
        <v>5</v>
      </c>
      <c r="H25" s="4">
        <v>12</v>
      </c>
      <c r="I25" s="4"/>
      <c r="J25" s="4"/>
      <c r="K25" s="4"/>
      <c r="L25" s="4"/>
      <c r="M25" s="4"/>
      <c r="N25" s="4"/>
      <c r="O25" s="4"/>
      <c r="P25" s="4"/>
      <c r="Q25" s="4"/>
      <c r="R25" s="13">
        <f t="shared" si="0"/>
        <v>527</v>
      </c>
      <c r="S25" s="13"/>
    </row>
    <row r="26" spans="1:19" ht="15">
      <c r="A26" s="7">
        <v>48</v>
      </c>
      <c r="B26" s="4">
        <v>119</v>
      </c>
      <c r="C26" s="4">
        <v>72</v>
      </c>
      <c r="D26" s="4">
        <v>14</v>
      </c>
      <c r="E26" s="4">
        <v>37</v>
      </c>
      <c r="F26" s="4">
        <v>2</v>
      </c>
      <c r="G26" s="4">
        <v>11</v>
      </c>
      <c r="H26" s="4">
        <v>7</v>
      </c>
      <c r="I26" s="4"/>
      <c r="J26" s="4"/>
      <c r="K26" s="4"/>
      <c r="L26" s="4"/>
      <c r="M26" s="4"/>
      <c r="N26" s="4"/>
      <c r="O26" s="4"/>
      <c r="P26" s="4"/>
      <c r="Q26" s="4"/>
      <c r="R26" s="13">
        <f t="shared" si="0"/>
        <v>262</v>
      </c>
      <c r="S26" s="13"/>
    </row>
    <row r="27" spans="1:19" ht="15">
      <c r="A27" s="3">
        <v>49</v>
      </c>
      <c r="B27" s="4">
        <v>144</v>
      </c>
      <c r="C27" s="4">
        <v>123</v>
      </c>
      <c r="D27" s="4">
        <v>17</v>
      </c>
      <c r="E27" s="4">
        <v>31</v>
      </c>
      <c r="F27" s="4">
        <v>4</v>
      </c>
      <c r="G27" s="4">
        <v>17</v>
      </c>
      <c r="H27" s="4">
        <v>10</v>
      </c>
      <c r="I27" s="4"/>
      <c r="J27" s="4"/>
      <c r="K27" s="4"/>
      <c r="L27" s="4"/>
      <c r="M27" s="4"/>
      <c r="N27" s="4"/>
      <c r="O27" s="4"/>
      <c r="P27" s="4"/>
      <c r="Q27" s="4"/>
      <c r="R27" s="13">
        <f t="shared" si="0"/>
        <v>346</v>
      </c>
      <c r="S27" s="13"/>
    </row>
    <row r="28" spans="1:19" ht="15">
      <c r="A28" s="7">
        <v>50</v>
      </c>
      <c r="B28" s="4">
        <v>278</v>
      </c>
      <c r="C28" s="4">
        <v>224</v>
      </c>
      <c r="D28" s="4">
        <v>25</v>
      </c>
      <c r="E28" s="4">
        <v>51</v>
      </c>
      <c r="F28" s="4">
        <v>4</v>
      </c>
      <c r="G28" s="4">
        <v>23</v>
      </c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13">
        <f t="shared" si="0"/>
        <v>610</v>
      </c>
      <c r="S28" s="13"/>
    </row>
    <row r="29" spans="1:19" ht="15">
      <c r="A29" s="6" t="s">
        <v>2</v>
      </c>
      <c r="B29" s="5">
        <f aca="true" t="shared" si="1" ref="B29:S29">SUM(B3:B28)</f>
        <v>10500</v>
      </c>
      <c r="C29" s="5">
        <f t="shared" si="1"/>
        <v>8334</v>
      </c>
      <c r="D29" s="5">
        <f t="shared" si="1"/>
        <v>1089</v>
      </c>
      <c r="E29" s="5">
        <f t="shared" si="1"/>
        <v>1603</v>
      </c>
      <c r="F29" s="5">
        <f t="shared" si="1"/>
        <v>274</v>
      </c>
      <c r="G29" s="5">
        <f t="shared" si="1"/>
        <v>694</v>
      </c>
      <c r="H29" s="5">
        <f t="shared" si="1"/>
        <v>404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13">
        <f t="shared" si="1"/>
        <v>22898</v>
      </c>
      <c r="S29" s="13">
        <f t="shared" si="1"/>
        <v>0</v>
      </c>
    </row>
  </sheetData>
  <sheetProtection/>
  <mergeCells count="30">
    <mergeCell ref="R27:S27"/>
    <mergeCell ref="R28:S28"/>
    <mergeCell ref="R29:S29"/>
    <mergeCell ref="R21:S21"/>
    <mergeCell ref="R22:S22"/>
    <mergeCell ref="R23:S23"/>
    <mergeCell ref="R24:S24"/>
    <mergeCell ref="R25:S25"/>
    <mergeCell ref="R26:S26"/>
    <mergeCell ref="R15:S15"/>
    <mergeCell ref="R16:S16"/>
    <mergeCell ref="R17:S17"/>
    <mergeCell ref="R18:S18"/>
    <mergeCell ref="R19:S19"/>
    <mergeCell ref="R20:S20"/>
    <mergeCell ref="R9:S9"/>
    <mergeCell ref="R10:S10"/>
    <mergeCell ref="R11:S11"/>
    <mergeCell ref="R12:S12"/>
    <mergeCell ref="R13:S13"/>
    <mergeCell ref="R14:S14"/>
    <mergeCell ref="R8:S8"/>
    <mergeCell ref="A1:A2"/>
    <mergeCell ref="R3:S3"/>
    <mergeCell ref="B1:Q1"/>
    <mergeCell ref="R1:S2"/>
    <mergeCell ref="R4:S4"/>
    <mergeCell ref="R5:S5"/>
    <mergeCell ref="R6:S6"/>
    <mergeCell ref="R7:S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9" sqref="B29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19" ht="15" customHeight="1">
      <c r="A1" s="14" t="s">
        <v>0</v>
      </c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</v>
      </c>
      <c r="S1" s="15"/>
    </row>
    <row r="2" spans="1:19" ht="117.75" customHeight="1">
      <c r="A2" s="15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/>
      <c r="J2" s="2"/>
      <c r="K2" s="2"/>
      <c r="L2" s="2"/>
      <c r="M2" s="2"/>
      <c r="N2" s="2"/>
      <c r="O2" s="2"/>
      <c r="P2" s="2"/>
      <c r="Q2" s="2"/>
      <c r="R2" s="15"/>
      <c r="S2" s="15"/>
    </row>
    <row r="3" spans="1:19" ht="15" customHeight="1">
      <c r="A3" s="7" t="s">
        <v>3</v>
      </c>
      <c r="B3" s="8">
        <f>'26-50'!B29</f>
        <v>10500</v>
      </c>
      <c r="C3" s="8">
        <f>'26-50'!C29</f>
        <v>8334</v>
      </c>
      <c r="D3" s="8">
        <f>'26-50'!D29</f>
        <v>1089</v>
      </c>
      <c r="E3" s="8">
        <f>'26-50'!E29</f>
        <v>1603</v>
      </c>
      <c r="F3" s="8">
        <f>'26-50'!F29</f>
        <v>274</v>
      </c>
      <c r="G3" s="8">
        <f>'26-50'!G29</f>
        <v>694</v>
      </c>
      <c r="H3" s="8">
        <f>'26-50'!H29</f>
        <v>404</v>
      </c>
      <c r="I3" s="8">
        <f>'26-50'!I29</f>
        <v>0</v>
      </c>
      <c r="J3" s="8">
        <f>'26-50'!J29</f>
        <v>0</v>
      </c>
      <c r="K3" s="8">
        <f>'26-50'!K29</f>
        <v>0</v>
      </c>
      <c r="L3" s="8">
        <f>'26-50'!L29</f>
        <v>0</v>
      </c>
      <c r="M3" s="8">
        <f>'26-50'!M29</f>
        <v>0</v>
      </c>
      <c r="N3" s="8">
        <f>'26-50'!N29</f>
        <v>0</v>
      </c>
      <c r="O3" s="8">
        <f>'26-50'!O29</f>
        <v>0</v>
      </c>
      <c r="P3" s="8">
        <f>'26-50'!P29</f>
        <v>0</v>
      </c>
      <c r="Q3" s="8">
        <f>'26-50'!Q29</f>
        <v>0</v>
      </c>
      <c r="R3" s="13">
        <f aca="true" t="shared" si="0" ref="R3:R28">SUM(B3:Q3)</f>
        <v>22898</v>
      </c>
      <c r="S3" s="13"/>
    </row>
    <row r="4" spans="1:19" ht="15">
      <c r="A4" s="3">
        <v>51</v>
      </c>
      <c r="B4" s="4">
        <v>182</v>
      </c>
      <c r="C4" s="4">
        <v>122</v>
      </c>
      <c r="D4" s="4">
        <v>19</v>
      </c>
      <c r="E4" s="4">
        <v>19</v>
      </c>
      <c r="F4" s="4">
        <v>11</v>
      </c>
      <c r="G4" s="4">
        <v>8</v>
      </c>
      <c r="H4" s="4">
        <v>6</v>
      </c>
      <c r="I4" s="4"/>
      <c r="J4" s="4"/>
      <c r="K4" s="4"/>
      <c r="L4" s="4"/>
      <c r="M4" s="4"/>
      <c r="N4" s="4"/>
      <c r="O4" s="4"/>
      <c r="P4" s="4"/>
      <c r="Q4" s="4"/>
      <c r="R4" s="13">
        <f t="shared" si="0"/>
        <v>367</v>
      </c>
      <c r="S4" s="13"/>
    </row>
    <row r="5" spans="1:19" ht="15">
      <c r="A5" s="3">
        <v>52</v>
      </c>
      <c r="B5" s="4">
        <v>332</v>
      </c>
      <c r="C5" s="4">
        <v>218</v>
      </c>
      <c r="D5" s="4">
        <v>43</v>
      </c>
      <c r="E5" s="4">
        <v>39</v>
      </c>
      <c r="F5" s="4">
        <v>1</v>
      </c>
      <c r="G5" s="4">
        <v>12</v>
      </c>
      <c r="H5" s="4">
        <v>21</v>
      </c>
      <c r="I5" s="4"/>
      <c r="J5" s="4"/>
      <c r="K5" s="4"/>
      <c r="L5" s="4"/>
      <c r="M5" s="4"/>
      <c r="N5" s="4"/>
      <c r="O5" s="4"/>
      <c r="P5" s="4"/>
      <c r="Q5" s="4"/>
      <c r="R5" s="13">
        <f t="shared" si="0"/>
        <v>666</v>
      </c>
      <c r="S5" s="13"/>
    </row>
    <row r="6" spans="1:19" ht="15">
      <c r="A6" s="3">
        <v>53</v>
      </c>
      <c r="B6" s="4">
        <v>187</v>
      </c>
      <c r="C6" s="4">
        <v>142</v>
      </c>
      <c r="D6" s="4">
        <v>26</v>
      </c>
      <c r="E6" s="4">
        <v>38</v>
      </c>
      <c r="F6" s="4">
        <v>2</v>
      </c>
      <c r="G6" s="4">
        <v>10</v>
      </c>
      <c r="H6" s="4">
        <v>7</v>
      </c>
      <c r="I6" s="4"/>
      <c r="J6" s="4"/>
      <c r="K6" s="4"/>
      <c r="L6" s="4"/>
      <c r="M6" s="4"/>
      <c r="N6" s="4"/>
      <c r="O6" s="4"/>
      <c r="P6" s="4"/>
      <c r="Q6" s="4"/>
      <c r="R6" s="13">
        <f t="shared" si="0"/>
        <v>412</v>
      </c>
      <c r="S6" s="13"/>
    </row>
    <row r="7" spans="1:19" ht="15">
      <c r="A7" s="3">
        <v>54</v>
      </c>
      <c r="B7" s="4">
        <v>220</v>
      </c>
      <c r="C7" s="4">
        <v>141</v>
      </c>
      <c r="D7" s="4">
        <v>22</v>
      </c>
      <c r="E7" s="4">
        <v>24</v>
      </c>
      <c r="F7" s="4">
        <v>10</v>
      </c>
      <c r="G7" s="4">
        <v>4</v>
      </c>
      <c r="H7" s="4">
        <v>5</v>
      </c>
      <c r="I7" s="4"/>
      <c r="J7" s="4"/>
      <c r="K7" s="4"/>
      <c r="L7" s="4"/>
      <c r="M7" s="4"/>
      <c r="N7" s="4"/>
      <c r="O7" s="4"/>
      <c r="P7" s="4"/>
      <c r="Q7" s="4"/>
      <c r="R7" s="13">
        <f t="shared" si="0"/>
        <v>426</v>
      </c>
      <c r="S7" s="13"/>
    </row>
    <row r="8" spans="1:19" ht="15">
      <c r="A8" s="3">
        <v>55</v>
      </c>
      <c r="B8" s="4">
        <v>148</v>
      </c>
      <c r="C8" s="4">
        <v>98</v>
      </c>
      <c r="D8" s="4">
        <v>26</v>
      </c>
      <c r="E8" s="4">
        <v>28</v>
      </c>
      <c r="F8" s="4">
        <v>10</v>
      </c>
      <c r="G8" s="4">
        <v>11</v>
      </c>
      <c r="H8" s="4">
        <v>12</v>
      </c>
      <c r="I8" s="4"/>
      <c r="J8" s="4"/>
      <c r="K8" s="4"/>
      <c r="L8" s="4"/>
      <c r="M8" s="4"/>
      <c r="N8" s="4"/>
      <c r="O8" s="4"/>
      <c r="P8" s="4"/>
      <c r="Q8" s="4"/>
      <c r="R8" s="13">
        <f t="shared" si="0"/>
        <v>333</v>
      </c>
      <c r="S8" s="13"/>
    </row>
    <row r="9" spans="1:19" ht="15">
      <c r="A9" s="3">
        <v>56</v>
      </c>
      <c r="B9" s="4">
        <v>270</v>
      </c>
      <c r="C9" s="4">
        <v>190</v>
      </c>
      <c r="D9" s="4">
        <v>28</v>
      </c>
      <c r="E9" s="4">
        <v>27</v>
      </c>
      <c r="F9" s="4">
        <v>9</v>
      </c>
      <c r="G9" s="4">
        <v>22</v>
      </c>
      <c r="H9" s="4">
        <v>23</v>
      </c>
      <c r="I9" s="4"/>
      <c r="J9" s="4"/>
      <c r="K9" s="4"/>
      <c r="L9" s="4"/>
      <c r="M9" s="4"/>
      <c r="N9" s="4"/>
      <c r="O9" s="4"/>
      <c r="P9" s="4"/>
      <c r="Q9" s="4"/>
      <c r="R9" s="13">
        <f t="shared" si="0"/>
        <v>569</v>
      </c>
      <c r="S9" s="13"/>
    </row>
    <row r="10" spans="1:19" ht="15">
      <c r="A10" s="3">
        <v>57</v>
      </c>
      <c r="B10" s="4">
        <v>97</v>
      </c>
      <c r="C10" s="4">
        <v>78</v>
      </c>
      <c r="D10" s="4">
        <v>6</v>
      </c>
      <c r="E10" s="4">
        <v>10</v>
      </c>
      <c r="F10" s="4">
        <v>0</v>
      </c>
      <c r="G10" s="4">
        <v>0</v>
      </c>
      <c r="H10" s="4">
        <v>8</v>
      </c>
      <c r="I10" s="4"/>
      <c r="J10" s="4"/>
      <c r="K10" s="4"/>
      <c r="L10" s="4"/>
      <c r="M10" s="4"/>
      <c r="N10" s="4"/>
      <c r="O10" s="4"/>
      <c r="P10" s="4"/>
      <c r="Q10" s="4"/>
      <c r="R10" s="13">
        <f t="shared" si="0"/>
        <v>199</v>
      </c>
      <c r="S10" s="13"/>
    </row>
    <row r="11" spans="1:19" ht="15">
      <c r="A11" s="3">
        <v>58</v>
      </c>
      <c r="B11" s="4">
        <v>146</v>
      </c>
      <c r="C11" s="4">
        <v>29</v>
      </c>
      <c r="D11" s="4">
        <v>108</v>
      </c>
      <c r="E11" s="4">
        <v>22</v>
      </c>
      <c r="F11" s="4">
        <v>8</v>
      </c>
      <c r="G11" s="4">
        <v>8</v>
      </c>
      <c r="H11" s="4">
        <v>5</v>
      </c>
      <c r="I11" s="4"/>
      <c r="J11" s="4"/>
      <c r="K11" s="4"/>
      <c r="L11" s="4"/>
      <c r="M11" s="4"/>
      <c r="N11" s="4"/>
      <c r="O11" s="4"/>
      <c r="P11" s="4"/>
      <c r="Q11" s="4"/>
      <c r="R11" s="13">
        <f t="shared" si="0"/>
        <v>326</v>
      </c>
      <c r="S11" s="13"/>
    </row>
    <row r="12" spans="1:19" ht="15">
      <c r="A12" s="3">
        <v>59</v>
      </c>
      <c r="B12" s="4">
        <v>182</v>
      </c>
      <c r="C12" s="4">
        <v>121</v>
      </c>
      <c r="D12" s="4">
        <v>11</v>
      </c>
      <c r="E12" s="4">
        <v>7</v>
      </c>
      <c r="F12" s="4">
        <v>0</v>
      </c>
      <c r="G12" s="4">
        <v>5</v>
      </c>
      <c r="H12" s="4">
        <v>1</v>
      </c>
      <c r="I12" s="4"/>
      <c r="J12" s="4"/>
      <c r="K12" s="4"/>
      <c r="L12" s="4"/>
      <c r="M12" s="4"/>
      <c r="N12" s="4"/>
      <c r="O12" s="4"/>
      <c r="P12" s="4"/>
      <c r="Q12" s="4"/>
      <c r="R12" s="13">
        <f t="shared" si="0"/>
        <v>327</v>
      </c>
      <c r="S12" s="13"/>
    </row>
    <row r="13" spans="1:19" ht="15">
      <c r="A13" s="3">
        <v>60</v>
      </c>
      <c r="B13" s="12">
        <v>107</v>
      </c>
      <c r="C13" s="12">
        <v>122</v>
      </c>
      <c r="D13" s="12">
        <v>7</v>
      </c>
      <c r="E13" s="12">
        <v>3</v>
      </c>
      <c r="F13" s="12">
        <v>0</v>
      </c>
      <c r="G13" s="12">
        <v>0</v>
      </c>
      <c r="H13" s="12">
        <v>7</v>
      </c>
      <c r="I13" s="4"/>
      <c r="J13" s="4"/>
      <c r="K13" s="4"/>
      <c r="L13" s="4"/>
      <c r="M13" s="4"/>
      <c r="N13" s="4"/>
      <c r="O13" s="4"/>
      <c r="P13" s="4"/>
      <c r="Q13" s="4"/>
      <c r="R13" s="13">
        <f t="shared" si="0"/>
        <v>246</v>
      </c>
      <c r="S13" s="13"/>
    </row>
    <row r="14" spans="1:19" ht="15">
      <c r="A14" s="3">
        <v>61</v>
      </c>
      <c r="B14" s="4">
        <v>236</v>
      </c>
      <c r="C14" s="4">
        <v>103</v>
      </c>
      <c r="D14" s="4">
        <v>15</v>
      </c>
      <c r="E14" s="4">
        <v>11</v>
      </c>
      <c r="F14" s="4">
        <v>0</v>
      </c>
      <c r="G14" s="4">
        <v>9</v>
      </c>
      <c r="H14" s="4">
        <v>0</v>
      </c>
      <c r="I14" s="4"/>
      <c r="J14" s="4"/>
      <c r="K14" s="4"/>
      <c r="L14" s="4"/>
      <c r="M14" s="4"/>
      <c r="N14" s="4"/>
      <c r="O14" s="4"/>
      <c r="P14" s="4"/>
      <c r="Q14" s="4"/>
      <c r="R14" s="13">
        <f t="shared" si="0"/>
        <v>374</v>
      </c>
      <c r="S14" s="13"/>
    </row>
    <row r="15" spans="1:19" ht="15">
      <c r="A15" s="3">
        <v>62</v>
      </c>
      <c r="B15" s="4">
        <v>81</v>
      </c>
      <c r="C15" s="4">
        <v>21</v>
      </c>
      <c r="D15" s="4">
        <v>16</v>
      </c>
      <c r="E15" s="4">
        <v>11</v>
      </c>
      <c r="F15" s="4">
        <v>0</v>
      </c>
      <c r="G15" s="4">
        <v>7</v>
      </c>
      <c r="H15" s="4">
        <v>1</v>
      </c>
      <c r="I15" s="4"/>
      <c r="J15" s="4"/>
      <c r="K15" s="4"/>
      <c r="L15" s="4"/>
      <c r="M15" s="4"/>
      <c r="N15" s="4"/>
      <c r="O15" s="4"/>
      <c r="P15" s="4"/>
      <c r="Q15" s="4"/>
      <c r="R15" s="13">
        <f t="shared" si="0"/>
        <v>137</v>
      </c>
      <c r="S15" s="13"/>
    </row>
    <row r="16" spans="1:19" ht="15">
      <c r="A16" s="3">
        <v>63</v>
      </c>
      <c r="B16" s="4">
        <v>473</v>
      </c>
      <c r="C16" s="4">
        <v>345</v>
      </c>
      <c r="D16" s="4">
        <v>43</v>
      </c>
      <c r="E16" s="4">
        <v>32</v>
      </c>
      <c r="F16" s="4">
        <v>6</v>
      </c>
      <c r="G16" s="4">
        <v>33</v>
      </c>
      <c r="H16" s="4">
        <v>21</v>
      </c>
      <c r="I16" s="4"/>
      <c r="J16" s="4"/>
      <c r="K16" s="4"/>
      <c r="L16" s="4"/>
      <c r="M16" s="4"/>
      <c r="N16" s="4"/>
      <c r="O16" s="4"/>
      <c r="P16" s="4"/>
      <c r="Q16" s="4"/>
      <c r="R16" s="13">
        <f t="shared" si="0"/>
        <v>953</v>
      </c>
      <c r="S16" s="13"/>
    </row>
    <row r="17" spans="1:19" ht="15">
      <c r="A17" s="3">
        <v>64</v>
      </c>
      <c r="B17" s="4">
        <v>424</v>
      </c>
      <c r="C17" s="4">
        <v>206</v>
      </c>
      <c r="D17" s="4">
        <v>32</v>
      </c>
      <c r="E17" s="4">
        <v>38</v>
      </c>
      <c r="F17" s="4">
        <v>9</v>
      </c>
      <c r="G17" s="4">
        <v>9</v>
      </c>
      <c r="H17" s="4">
        <v>20</v>
      </c>
      <c r="I17" s="4"/>
      <c r="J17" s="4"/>
      <c r="K17" s="4"/>
      <c r="L17" s="4"/>
      <c r="M17" s="4"/>
      <c r="N17" s="4"/>
      <c r="O17" s="4"/>
      <c r="P17" s="4"/>
      <c r="Q17" s="4"/>
      <c r="R17" s="13">
        <f t="shared" si="0"/>
        <v>738</v>
      </c>
      <c r="S17" s="13"/>
    </row>
    <row r="18" spans="1:19" ht="15">
      <c r="A18" s="3">
        <v>65</v>
      </c>
      <c r="B18" s="4">
        <v>189</v>
      </c>
      <c r="C18" s="4">
        <v>133</v>
      </c>
      <c r="D18" s="4">
        <v>22</v>
      </c>
      <c r="E18" s="4">
        <v>10</v>
      </c>
      <c r="F18" s="4">
        <v>4</v>
      </c>
      <c r="G18" s="4">
        <v>8</v>
      </c>
      <c r="H18" s="4">
        <v>13</v>
      </c>
      <c r="I18" s="4"/>
      <c r="J18" s="4"/>
      <c r="K18" s="4"/>
      <c r="L18" s="4"/>
      <c r="M18" s="4"/>
      <c r="N18" s="4"/>
      <c r="O18" s="4"/>
      <c r="P18" s="4"/>
      <c r="Q18" s="4"/>
      <c r="R18" s="13">
        <f t="shared" si="0"/>
        <v>379</v>
      </c>
      <c r="S18" s="13"/>
    </row>
    <row r="19" spans="1:19" ht="15">
      <c r="A19" s="3">
        <v>66</v>
      </c>
      <c r="B19" s="4">
        <v>339</v>
      </c>
      <c r="C19" s="4">
        <v>225</v>
      </c>
      <c r="D19" s="4">
        <v>37</v>
      </c>
      <c r="E19" s="4">
        <v>10</v>
      </c>
      <c r="F19" s="4">
        <v>14</v>
      </c>
      <c r="G19" s="4">
        <v>6</v>
      </c>
      <c r="H19" s="4">
        <v>21</v>
      </c>
      <c r="I19" s="4"/>
      <c r="J19" s="4"/>
      <c r="K19" s="4"/>
      <c r="L19" s="4"/>
      <c r="M19" s="4"/>
      <c r="N19" s="4"/>
      <c r="O19" s="4"/>
      <c r="P19" s="4"/>
      <c r="Q19" s="4"/>
      <c r="R19" s="13">
        <f t="shared" si="0"/>
        <v>652</v>
      </c>
      <c r="S19" s="13"/>
    </row>
    <row r="20" spans="1:19" ht="15">
      <c r="A20" s="3">
        <v>67</v>
      </c>
      <c r="B20" s="4">
        <v>337</v>
      </c>
      <c r="C20" s="4">
        <v>229</v>
      </c>
      <c r="D20" s="4">
        <v>39</v>
      </c>
      <c r="E20" s="4">
        <v>30</v>
      </c>
      <c r="F20" s="4">
        <v>3</v>
      </c>
      <c r="G20" s="4">
        <v>17</v>
      </c>
      <c r="H20" s="4">
        <v>13</v>
      </c>
      <c r="I20" s="4"/>
      <c r="J20" s="4"/>
      <c r="K20" s="4"/>
      <c r="L20" s="4"/>
      <c r="M20" s="4"/>
      <c r="N20" s="4"/>
      <c r="O20" s="4"/>
      <c r="P20" s="4"/>
      <c r="Q20" s="4"/>
      <c r="R20" s="13">
        <f t="shared" si="0"/>
        <v>668</v>
      </c>
      <c r="S20" s="13"/>
    </row>
    <row r="21" spans="1:19" ht="15">
      <c r="A21" s="3">
        <v>68</v>
      </c>
      <c r="B21" s="4">
        <v>213</v>
      </c>
      <c r="C21" s="4">
        <v>109</v>
      </c>
      <c r="D21" s="4">
        <v>13</v>
      </c>
      <c r="E21" s="4">
        <v>22</v>
      </c>
      <c r="F21" s="4">
        <v>6</v>
      </c>
      <c r="G21" s="4">
        <v>8</v>
      </c>
      <c r="H21" s="4">
        <v>7</v>
      </c>
      <c r="I21" s="4"/>
      <c r="J21" s="4"/>
      <c r="K21" s="4"/>
      <c r="L21" s="4"/>
      <c r="M21" s="4"/>
      <c r="N21" s="4"/>
      <c r="O21" s="4"/>
      <c r="P21" s="4"/>
      <c r="Q21" s="4"/>
      <c r="R21" s="13">
        <f t="shared" si="0"/>
        <v>378</v>
      </c>
      <c r="S21" s="13"/>
    </row>
    <row r="22" spans="1:19" ht="15">
      <c r="A22" s="3">
        <v>69</v>
      </c>
      <c r="B22" s="4">
        <v>246</v>
      </c>
      <c r="C22" s="4">
        <v>235</v>
      </c>
      <c r="D22" s="4">
        <v>20</v>
      </c>
      <c r="E22" s="4">
        <v>13</v>
      </c>
      <c r="F22" s="4">
        <v>8</v>
      </c>
      <c r="G22" s="4">
        <v>7</v>
      </c>
      <c r="H22" s="4">
        <v>27</v>
      </c>
      <c r="I22" s="4"/>
      <c r="J22" s="4"/>
      <c r="K22" s="4"/>
      <c r="L22" s="4"/>
      <c r="M22" s="4"/>
      <c r="N22" s="4"/>
      <c r="O22" s="4"/>
      <c r="P22" s="4"/>
      <c r="Q22" s="4"/>
      <c r="R22" s="13">
        <f t="shared" si="0"/>
        <v>556</v>
      </c>
      <c r="S22" s="13"/>
    </row>
    <row r="23" spans="1:19" ht="15">
      <c r="A23" s="3">
        <v>70</v>
      </c>
      <c r="B23" s="4">
        <v>306</v>
      </c>
      <c r="C23" s="4">
        <v>236</v>
      </c>
      <c r="D23" s="4">
        <v>25</v>
      </c>
      <c r="E23" s="4">
        <v>18</v>
      </c>
      <c r="F23" s="4">
        <v>10</v>
      </c>
      <c r="G23" s="4">
        <v>12</v>
      </c>
      <c r="H23" s="4">
        <v>12</v>
      </c>
      <c r="I23" s="4"/>
      <c r="J23" s="4"/>
      <c r="K23" s="4"/>
      <c r="L23" s="4"/>
      <c r="M23" s="4"/>
      <c r="N23" s="4"/>
      <c r="O23" s="4"/>
      <c r="P23" s="4"/>
      <c r="Q23" s="4"/>
      <c r="R23" s="13">
        <f t="shared" si="0"/>
        <v>619</v>
      </c>
      <c r="S23" s="13"/>
    </row>
    <row r="24" spans="1:19" ht="15">
      <c r="A24" s="3">
        <v>71</v>
      </c>
      <c r="B24" s="4">
        <v>310</v>
      </c>
      <c r="C24" s="4">
        <v>172</v>
      </c>
      <c r="D24" s="4">
        <v>26</v>
      </c>
      <c r="E24" s="4">
        <v>5</v>
      </c>
      <c r="F24" s="4">
        <v>0</v>
      </c>
      <c r="G24" s="4">
        <v>10</v>
      </c>
      <c r="H24" s="4">
        <v>9</v>
      </c>
      <c r="I24" s="4"/>
      <c r="J24" s="4"/>
      <c r="K24" s="4"/>
      <c r="L24" s="4"/>
      <c r="M24" s="4"/>
      <c r="N24" s="4"/>
      <c r="O24" s="4"/>
      <c r="P24" s="4"/>
      <c r="Q24" s="4"/>
      <c r="R24" s="13">
        <f t="shared" si="0"/>
        <v>532</v>
      </c>
      <c r="S24" s="13"/>
    </row>
    <row r="25" spans="1:19" ht="15">
      <c r="A25" s="3">
        <v>72</v>
      </c>
      <c r="B25" s="12">
        <v>301</v>
      </c>
      <c r="C25" s="12">
        <v>175</v>
      </c>
      <c r="D25" s="12">
        <v>18</v>
      </c>
      <c r="E25" s="12">
        <v>48</v>
      </c>
      <c r="F25" s="12">
        <v>3</v>
      </c>
      <c r="G25" s="12">
        <v>13</v>
      </c>
      <c r="H25" s="12">
        <v>27</v>
      </c>
      <c r="I25" s="4"/>
      <c r="J25" s="4"/>
      <c r="K25" s="4"/>
      <c r="L25" s="4"/>
      <c r="M25" s="4"/>
      <c r="N25" s="4"/>
      <c r="O25" s="4"/>
      <c r="P25" s="4"/>
      <c r="Q25" s="4"/>
      <c r="R25" s="13">
        <f t="shared" si="0"/>
        <v>585</v>
      </c>
      <c r="S25" s="13"/>
    </row>
    <row r="26" spans="1:19" ht="15">
      <c r="A26" s="3">
        <v>73</v>
      </c>
      <c r="B26" s="4">
        <v>337</v>
      </c>
      <c r="C26" s="4">
        <v>332</v>
      </c>
      <c r="D26" s="4">
        <v>48</v>
      </c>
      <c r="E26" s="4">
        <v>75</v>
      </c>
      <c r="F26" s="4">
        <v>18</v>
      </c>
      <c r="G26" s="4">
        <v>18</v>
      </c>
      <c r="H26" s="4">
        <v>19</v>
      </c>
      <c r="I26" s="4"/>
      <c r="J26" s="4"/>
      <c r="K26" s="4"/>
      <c r="L26" s="4"/>
      <c r="M26" s="4"/>
      <c r="N26" s="4"/>
      <c r="O26" s="4"/>
      <c r="P26" s="4"/>
      <c r="Q26" s="4"/>
      <c r="R26" s="13">
        <f t="shared" si="0"/>
        <v>847</v>
      </c>
      <c r="S26" s="13"/>
    </row>
    <row r="27" spans="1:19" ht="15">
      <c r="A27" s="3">
        <v>74</v>
      </c>
      <c r="B27" s="4">
        <v>319</v>
      </c>
      <c r="C27" s="4">
        <v>274</v>
      </c>
      <c r="D27" s="4">
        <v>22</v>
      </c>
      <c r="E27" s="4">
        <v>59</v>
      </c>
      <c r="F27" s="4">
        <v>7</v>
      </c>
      <c r="G27" s="4">
        <v>20</v>
      </c>
      <c r="H27" s="4">
        <v>16</v>
      </c>
      <c r="I27" s="4"/>
      <c r="J27" s="4"/>
      <c r="K27" s="4"/>
      <c r="L27" s="4"/>
      <c r="M27" s="4"/>
      <c r="N27" s="4"/>
      <c r="O27" s="4"/>
      <c r="P27" s="4"/>
      <c r="Q27" s="4"/>
      <c r="R27" s="13">
        <f t="shared" si="0"/>
        <v>717</v>
      </c>
      <c r="S27" s="13"/>
    </row>
    <row r="28" spans="1:19" ht="15">
      <c r="A28" s="3">
        <v>75</v>
      </c>
      <c r="B28" s="4">
        <v>390</v>
      </c>
      <c r="C28" s="4">
        <v>296</v>
      </c>
      <c r="D28" s="4">
        <v>53</v>
      </c>
      <c r="E28" s="4">
        <v>55</v>
      </c>
      <c r="F28" s="4">
        <v>19</v>
      </c>
      <c r="G28" s="4">
        <v>15</v>
      </c>
      <c r="H28" s="4">
        <v>5</v>
      </c>
      <c r="I28" s="4"/>
      <c r="J28" s="4"/>
      <c r="K28" s="4"/>
      <c r="L28" s="4"/>
      <c r="M28" s="4"/>
      <c r="N28" s="4"/>
      <c r="O28" s="4"/>
      <c r="P28" s="4"/>
      <c r="Q28" s="4"/>
      <c r="R28" s="13">
        <f t="shared" si="0"/>
        <v>833</v>
      </c>
      <c r="S28" s="13"/>
    </row>
    <row r="29" spans="1:19" ht="15">
      <c r="A29" s="6" t="s">
        <v>2</v>
      </c>
      <c r="B29" s="5">
        <f aca="true" t="shared" si="1" ref="B29:S29">SUM(B3:B28)</f>
        <v>16872</v>
      </c>
      <c r="C29" s="5">
        <f t="shared" si="1"/>
        <v>12686</v>
      </c>
      <c r="D29" s="5">
        <f t="shared" si="1"/>
        <v>1814</v>
      </c>
      <c r="E29" s="5">
        <f t="shared" si="1"/>
        <v>2257</v>
      </c>
      <c r="F29" s="5">
        <f t="shared" si="1"/>
        <v>432</v>
      </c>
      <c r="G29" s="5">
        <f t="shared" si="1"/>
        <v>966</v>
      </c>
      <c r="H29" s="5">
        <f t="shared" si="1"/>
        <v>710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13">
        <f t="shared" si="1"/>
        <v>35737</v>
      </c>
      <c r="S29" s="13">
        <f t="shared" si="1"/>
        <v>0</v>
      </c>
    </row>
    <row r="30" spans="1:19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</row>
  </sheetData>
  <sheetProtection/>
  <mergeCells count="30">
    <mergeCell ref="R28:S28"/>
    <mergeCell ref="R29:S29"/>
    <mergeCell ref="R21:S21"/>
    <mergeCell ref="R22:S22"/>
    <mergeCell ref="R23:S23"/>
    <mergeCell ref="R24:S24"/>
    <mergeCell ref="R25:S25"/>
    <mergeCell ref="R26:S26"/>
    <mergeCell ref="R13:S13"/>
    <mergeCell ref="R14:S14"/>
    <mergeCell ref="R15:S15"/>
    <mergeCell ref="R16:S16"/>
    <mergeCell ref="R17:S17"/>
    <mergeCell ref="R27:S27"/>
    <mergeCell ref="R18:S18"/>
    <mergeCell ref="R19:S19"/>
    <mergeCell ref="R20:S20"/>
    <mergeCell ref="R7:S7"/>
    <mergeCell ref="R8:S8"/>
    <mergeCell ref="R9:S9"/>
    <mergeCell ref="R10:S10"/>
    <mergeCell ref="R11:S11"/>
    <mergeCell ref="R12:S12"/>
    <mergeCell ref="R6:S6"/>
    <mergeCell ref="A1:A2"/>
    <mergeCell ref="B1:Q1"/>
    <mergeCell ref="R1:S2"/>
    <mergeCell ref="R4:S4"/>
    <mergeCell ref="R5:S5"/>
    <mergeCell ref="R3:S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3.00390625" style="1" customWidth="1"/>
    <col min="2" max="16384" width="9.140625" style="1" customWidth="1"/>
  </cols>
  <sheetData>
    <row r="1" spans="1:19" ht="15" customHeight="1">
      <c r="A1" s="14" t="s">
        <v>0</v>
      </c>
      <c r="B1" s="14" t="s">
        <v>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 t="s">
        <v>1</v>
      </c>
      <c r="S1" s="15"/>
    </row>
    <row r="2" spans="1:19" ht="117.75" customHeight="1">
      <c r="A2" s="15"/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2" t="s">
        <v>11</v>
      </c>
      <c r="H2" s="2" t="s">
        <v>12</v>
      </c>
      <c r="I2" s="2"/>
      <c r="J2" s="2"/>
      <c r="K2" s="2"/>
      <c r="L2" s="2"/>
      <c r="M2" s="2"/>
      <c r="N2" s="2"/>
      <c r="O2" s="2"/>
      <c r="P2" s="2"/>
      <c r="Q2" s="2"/>
      <c r="R2" s="15"/>
      <c r="S2" s="15"/>
    </row>
    <row r="3" spans="1:19" ht="15" customHeight="1">
      <c r="A3" s="7" t="s">
        <v>3</v>
      </c>
      <c r="B3" s="8">
        <f>'51-75'!B29</f>
        <v>16872</v>
      </c>
      <c r="C3" s="8">
        <f>'51-75'!C29</f>
        <v>12686</v>
      </c>
      <c r="D3" s="8">
        <f>'51-75'!D29</f>
        <v>1814</v>
      </c>
      <c r="E3" s="8">
        <f>'51-75'!E29</f>
        <v>2257</v>
      </c>
      <c r="F3" s="8">
        <f>'51-75'!F29</f>
        <v>432</v>
      </c>
      <c r="G3" s="8">
        <f>'51-75'!G29</f>
        <v>966</v>
      </c>
      <c r="H3" s="8">
        <f>'51-75'!H29</f>
        <v>710</v>
      </c>
      <c r="I3" s="8">
        <f>'51-75'!I3</f>
        <v>0</v>
      </c>
      <c r="J3" s="8">
        <f>'51-75'!J3</f>
        <v>0</v>
      </c>
      <c r="K3" s="8">
        <f>'51-75'!K3</f>
        <v>0</v>
      </c>
      <c r="L3" s="8">
        <f>'51-75'!L3</f>
        <v>0</v>
      </c>
      <c r="M3" s="8">
        <f>'51-75'!M3</f>
        <v>0</v>
      </c>
      <c r="N3" s="8">
        <f>'51-75'!N3</f>
        <v>0</v>
      </c>
      <c r="O3" s="8">
        <f>'51-75'!O3</f>
        <v>0</v>
      </c>
      <c r="P3" s="8">
        <f>'51-75'!P3</f>
        <v>0</v>
      </c>
      <c r="Q3" s="8">
        <f>'51-75'!Q3</f>
        <v>0</v>
      </c>
      <c r="R3" s="13">
        <f aca="true" t="shared" si="0" ref="R3:R29">SUM(B3:Q3)</f>
        <v>35737</v>
      </c>
      <c r="S3" s="13"/>
    </row>
    <row r="4" spans="1:19" ht="15">
      <c r="A4" s="3">
        <v>76</v>
      </c>
      <c r="B4" s="4">
        <v>315</v>
      </c>
      <c r="C4" s="4">
        <v>177</v>
      </c>
      <c r="D4" s="4">
        <v>21</v>
      </c>
      <c r="E4" s="4">
        <v>44</v>
      </c>
      <c r="F4" s="4">
        <v>2</v>
      </c>
      <c r="G4" s="4">
        <v>20</v>
      </c>
      <c r="H4" s="4">
        <v>10</v>
      </c>
      <c r="I4" s="4"/>
      <c r="J4" s="4"/>
      <c r="K4" s="4"/>
      <c r="L4" s="4"/>
      <c r="M4" s="4"/>
      <c r="N4" s="4"/>
      <c r="O4" s="4"/>
      <c r="P4" s="4"/>
      <c r="Q4" s="4"/>
      <c r="R4" s="13">
        <f t="shared" si="0"/>
        <v>589</v>
      </c>
      <c r="S4" s="13"/>
    </row>
    <row r="5" spans="1:19" ht="15">
      <c r="A5" s="3">
        <v>77</v>
      </c>
      <c r="B5" s="4">
        <v>323</v>
      </c>
      <c r="C5" s="4">
        <v>275</v>
      </c>
      <c r="D5" s="4">
        <v>29</v>
      </c>
      <c r="E5" s="4">
        <v>41</v>
      </c>
      <c r="F5" s="4">
        <v>12</v>
      </c>
      <c r="G5" s="4">
        <v>18</v>
      </c>
      <c r="H5" s="4">
        <v>26</v>
      </c>
      <c r="I5" s="4"/>
      <c r="J5" s="4"/>
      <c r="K5" s="4"/>
      <c r="L5" s="4"/>
      <c r="M5" s="4"/>
      <c r="N5" s="4"/>
      <c r="O5" s="4"/>
      <c r="P5" s="4"/>
      <c r="Q5" s="4"/>
      <c r="R5" s="13">
        <f t="shared" si="0"/>
        <v>724</v>
      </c>
      <c r="S5" s="13"/>
    </row>
    <row r="6" spans="1:19" ht="15">
      <c r="A6" s="3">
        <v>78</v>
      </c>
      <c r="B6" s="12">
        <v>264</v>
      </c>
      <c r="C6" s="12">
        <v>173</v>
      </c>
      <c r="D6" s="12">
        <v>38</v>
      </c>
      <c r="E6" s="12">
        <v>13</v>
      </c>
      <c r="F6" s="12">
        <v>4</v>
      </c>
      <c r="G6" s="12">
        <v>5</v>
      </c>
      <c r="H6" s="12">
        <v>10</v>
      </c>
      <c r="I6" s="4"/>
      <c r="J6" s="4"/>
      <c r="K6" s="4"/>
      <c r="L6" s="4"/>
      <c r="M6" s="4"/>
      <c r="N6" s="4"/>
      <c r="O6" s="4"/>
      <c r="P6" s="4"/>
      <c r="Q6" s="4"/>
      <c r="R6" s="13">
        <f t="shared" si="0"/>
        <v>507</v>
      </c>
      <c r="S6" s="13"/>
    </row>
    <row r="7" spans="1:19" ht="15">
      <c r="A7" s="3">
        <v>79</v>
      </c>
      <c r="B7" s="4">
        <v>249</v>
      </c>
      <c r="C7" s="4">
        <v>197</v>
      </c>
      <c r="D7" s="4">
        <v>32</v>
      </c>
      <c r="E7" s="4">
        <v>32</v>
      </c>
      <c r="F7" s="4">
        <v>3</v>
      </c>
      <c r="G7" s="4">
        <v>13</v>
      </c>
      <c r="H7" s="4">
        <v>12</v>
      </c>
      <c r="I7" s="4"/>
      <c r="J7" s="4"/>
      <c r="K7" s="4"/>
      <c r="L7" s="4"/>
      <c r="M7" s="4"/>
      <c r="N7" s="4"/>
      <c r="O7" s="4"/>
      <c r="P7" s="4"/>
      <c r="Q7" s="4"/>
      <c r="R7" s="13">
        <f t="shared" si="0"/>
        <v>538</v>
      </c>
      <c r="S7" s="13"/>
    </row>
    <row r="8" spans="1:19" ht="15">
      <c r="A8" s="3">
        <v>80</v>
      </c>
      <c r="B8" s="4">
        <v>209</v>
      </c>
      <c r="C8" s="4">
        <v>231</v>
      </c>
      <c r="D8" s="4">
        <v>34</v>
      </c>
      <c r="E8" s="4">
        <v>47</v>
      </c>
      <c r="F8" s="4">
        <v>8</v>
      </c>
      <c r="G8" s="4">
        <v>23</v>
      </c>
      <c r="H8" s="4">
        <v>7</v>
      </c>
      <c r="I8" s="4"/>
      <c r="J8" s="4"/>
      <c r="K8" s="4"/>
      <c r="L8" s="4"/>
      <c r="M8" s="4"/>
      <c r="N8" s="4"/>
      <c r="O8" s="4"/>
      <c r="P8" s="4"/>
      <c r="Q8" s="4"/>
      <c r="R8" s="13">
        <f t="shared" si="0"/>
        <v>559</v>
      </c>
      <c r="S8" s="13"/>
    </row>
    <row r="9" spans="1:19" ht="15">
      <c r="A9" s="3">
        <v>81</v>
      </c>
      <c r="B9" s="4">
        <v>163</v>
      </c>
      <c r="C9" s="4">
        <v>164</v>
      </c>
      <c r="D9" s="4">
        <v>9</v>
      </c>
      <c r="E9" s="4">
        <v>16</v>
      </c>
      <c r="F9" s="4">
        <v>13</v>
      </c>
      <c r="G9" s="4">
        <v>5</v>
      </c>
      <c r="H9" s="4">
        <v>15</v>
      </c>
      <c r="I9" s="4"/>
      <c r="J9" s="4"/>
      <c r="K9" s="4"/>
      <c r="L9" s="4"/>
      <c r="M9" s="4"/>
      <c r="N9" s="4"/>
      <c r="O9" s="4"/>
      <c r="P9" s="4"/>
      <c r="Q9" s="4"/>
      <c r="R9" s="13">
        <f t="shared" si="0"/>
        <v>385</v>
      </c>
      <c r="S9" s="13"/>
    </row>
    <row r="10" spans="1:19" ht="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3">
        <f t="shared" si="0"/>
        <v>0</v>
      </c>
      <c r="S10" s="13"/>
    </row>
    <row r="11" spans="1:19" ht="1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3">
        <f t="shared" si="0"/>
        <v>0</v>
      </c>
      <c r="S11" s="13"/>
    </row>
    <row r="12" spans="1:19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3">
        <f t="shared" si="0"/>
        <v>0</v>
      </c>
      <c r="S12" s="13"/>
    </row>
    <row r="13" spans="1:19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3">
        <f t="shared" si="0"/>
        <v>0</v>
      </c>
      <c r="S13" s="13"/>
    </row>
    <row r="14" spans="1:19" ht="1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3">
        <f t="shared" si="0"/>
        <v>0</v>
      </c>
      <c r="S14" s="13"/>
    </row>
    <row r="15" spans="1:19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3">
        <f t="shared" si="0"/>
        <v>0</v>
      </c>
      <c r="S15" s="13"/>
    </row>
    <row r="16" spans="1:19" ht="1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3">
        <f t="shared" si="0"/>
        <v>0</v>
      </c>
      <c r="S16" s="13"/>
    </row>
    <row r="17" spans="1:19" ht="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3">
        <f t="shared" si="0"/>
        <v>0</v>
      </c>
      <c r="S17" s="13"/>
    </row>
    <row r="18" spans="1:19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3">
        <f t="shared" si="0"/>
        <v>0</v>
      </c>
      <c r="S18" s="13"/>
    </row>
    <row r="19" spans="1:19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3">
        <f t="shared" si="0"/>
        <v>0</v>
      </c>
      <c r="S19" s="13"/>
    </row>
    <row r="20" spans="1:19" ht="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3">
        <f t="shared" si="0"/>
        <v>0</v>
      </c>
      <c r="S20" s="13"/>
    </row>
    <row r="21" spans="1:19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3">
        <f t="shared" si="0"/>
        <v>0</v>
      </c>
      <c r="S21" s="13"/>
    </row>
    <row r="22" spans="1:19" ht="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13">
        <f t="shared" si="0"/>
        <v>0</v>
      </c>
      <c r="S22" s="13"/>
    </row>
    <row r="23" spans="1:19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3">
        <f t="shared" si="0"/>
        <v>0</v>
      </c>
      <c r="S23" s="13"/>
    </row>
    <row r="24" spans="1:19" ht="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3">
        <f t="shared" si="0"/>
        <v>0</v>
      </c>
      <c r="S24" s="13"/>
    </row>
    <row r="25" spans="1:19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3">
        <f t="shared" si="0"/>
        <v>0</v>
      </c>
      <c r="S25" s="13"/>
    </row>
    <row r="26" spans="1:19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3">
        <f t="shared" si="0"/>
        <v>0</v>
      </c>
      <c r="S26" s="13"/>
    </row>
    <row r="27" spans="1:19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3">
        <f t="shared" si="0"/>
        <v>0</v>
      </c>
      <c r="S27" s="13"/>
    </row>
    <row r="28" spans="1:19" ht="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3">
        <f t="shared" si="0"/>
        <v>0</v>
      </c>
      <c r="S28" s="13"/>
    </row>
    <row r="29" spans="1:19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3">
        <f t="shared" si="0"/>
        <v>0</v>
      </c>
      <c r="S29" s="13"/>
    </row>
    <row r="30" spans="1:19" ht="24">
      <c r="A30" s="6" t="s">
        <v>4</v>
      </c>
      <c r="B30" s="5">
        <f>SUM(B3:B29)</f>
        <v>18395</v>
      </c>
      <c r="C30" s="5">
        <f aca="true" t="shared" si="1" ref="C30:S30">SUM(C3:C29)</f>
        <v>13903</v>
      </c>
      <c r="D30" s="5">
        <f t="shared" si="1"/>
        <v>1977</v>
      </c>
      <c r="E30" s="5">
        <f t="shared" si="1"/>
        <v>2450</v>
      </c>
      <c r="F30" s="5">
        <f t="shared" si="1"/>
        <v>474</v>
      </c>
      <c r="G30" s="5">
        <f t="shared" si="1"/>
        <v>1050</v>
      </c>
      <c r="H30" s="5">
        <f t="shared" si="1"/>
        <v>790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  <c r="M30" s="5">
        <f t="shared" si="1"/>
        <v>0</v>
      </c>
      <c r="N30" s="5">
        <f t="shared" si="1"/>
        <v>0</v>
      </c>
      <c r="O30" s="5">
        <f t="shared" si="1"/>
        <v>0</v>
      </c>
      <c r="P30" s="5">
        <f t="shared" si="1"/>
        <v>0</v>
      </c>
      <c r="Q30" s="5">
        <f t="shared" si="1"/>
        <v>0</v>
      </c>
      <c r="R30" s="13">
        <f t="shared" si="1"/>
        <v>39039</v>
      </c>
      <c r="S30" s="13">
        <f t="shared" si="1"/>
        <v>0</v>
      </c>
    </row>
    <row r="31" spans="1:19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1"/>
      <c r="S31" s="11"/>
    </row>
  </sheetData>
  <sheetProtection/>
  <mergeCells count="31">
    <mergeCell ref="R29:S29"/>
    <mergeCell ref="R24:S24"/>
    <mergeCell ref="R14:S14"/>
    <mergeCell ref="R15:S15"/>
    <mergeCell ref="R16:S16"/>
    <mergeCell ref="R23:S23"/>
    <mergeCell ref="R20:S20"/>
    <mergeCell ref="R18:S18"/>
    <mergeCell ref="A1:A2"/>
    <mergeCell ref="B1:Q1"/>
    <mergeCell ref="R1:S2"/>
    <mergeCell ref="R6:S6"/>
    <mergeCell ref="R3:S3"/>
    <mergeCell ref="R4:S4"/>
    <mergeCell ref="R5:S5"/>
    <mergeCell ref="R7:S7"/>
    <mergeCell ref="R30:S30"/>
    <mergeCell ref="R26:S26"/>
    <mergeCell ref="R27:S27"/>
    <mergeCell ref="R28:S28"/>
    <mergeCell ref="R19:S19"/>
    <mergeCell ref="R25:S25"/>
    <mergeCell ref="R8:S8"/>
    <mergeCell ref="R9:S9"/>
    <mergeCell ref="R10:S10"/>
    <mergeCell ref="R11:S11"/>
    <mergeCell ref="R17:S17"/>
    <mergeCell ref="R12:S12"/>
    <mergeCell ref="R13:S13"/>
    <mergeCell ref="R21:S21"/>
    <mergeCell ref="R22:S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Giustizia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tommaso.cialone</dc:creator>
  <cp:keywords/>
  <dc:description/>
  <cp:lastModifiedBy>gianluca d'ercole</cp:lastModifiedBy>
  <cp:lastPrinted>2017-06-15T07:57:16Z</cp:lastPrinted>
  <dcterms:created xsi:type="dcterms:W3CDTF">2012-05-04T10:28:29Z</dcterms:created>
  <dcterms:modified xsi:type="dcterms:W3CDTF">2017-06-29T09:47:27Z</dcterms:modified>
  <cp:category/>
  <cp:version/>
  <cp:contentType/>
  <cp:contentStatus/>
</cp:coreProperties>
</file>